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ean\A+\D2100369 Squeezer Interface Chassis\"/>
    </mc:Choice>
  </mc:AlternateContent>
  <bookViews>
    <workbookView xWindow="0" yWindow="0" windowWidth="28800" windowHeight="13230"/>
  </bookViews>
  <sheets>
    <sheet name="OFI-SFI TEC Interface Chassi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8" i="1"/>
  <c r="D33" i="1"/>
  <c r="D25" i="1"/>
  <c r="D32" i="1"/>
  <c r="D26" i="1" l="1"/>
  <c r="D14" i="1"/>
  <c r="D36" i="1" l="1"/>
  <c r="D35" i="1"/>
  <c r="D34" i="1"/>
  <c r="D31" i="1"/>
  <c r="D30" i="1"/>
  <c r="D29" i="1"/>
  <c r="D27" i="1"/>
  <c r="D24" i="1"/>
  <c r="D23" i="1"/>
  <c r="D20" i="1"/>
  <c r="D17" i="1"/>
  <c r="D16" i="1"/>
  <c r="D13" i="1"/>
  <c r="D12" i="1"/>
  <c r="D10" i="1"/>
  <c r="D9" i="1"/>
  <c r="D7" i="1"/>
  <c r="D6" i="1"/>
  <c r="D5" i="1"/>
  <c r="D4" i="1"/>
</calcChain>
</file>

<file path=xl/sharedStrings.xml><?xml version="1.0" encoding="utf-8"?>
<sst xmlns="http://schemas.openxmlformats.org/spreadsheetml/2006/main" count="74" uniqueCount="57">
  <si>
    <t>Quantity/Length</t>
  </si>
  <si>
    <t>Total Quantity</t>
  </si>
  <si>
    <t>P/N</t>
  </si>
  <si>
    <t>Notes</t>
  </si>
  <si>
    <t>&lt;-- 1U Vented with Chassis Power Regulator Mount</t>
  </si>
  <si>
    <t>18-8 Stainless Steel Phillips Flat Head Screw, Passivated, 6-32 Thread Size, 1/4" Long</t>
  </si>
  <si>
    <t xml:space="preserve">91099A205 </t>
  </si>
  <si>
    <t>&lt;-- Pack of 100</t>
  </si>
  <si>
    <t>ANDLE RND .187"DIA 1.00"H BRASS 1.25" LENGTH</t>
  </si>
  <si>
    <t>36-9106-ND</t>
  </si>
  <si>
    <t>FERRULE BRASS FOR ROUND HANDLE</t>
  </si>
  <si>
    <t>36-9121-ND</t>
  </si>
  <si>
    <t>18-8 Stainless Steel Phillips Flat Head Screw, Passivated, 6-32 Thread Size, 1/2" Long</t>
  </si>
  <si>
    <t>91099A220</t>
  </si>
  <si>
    <t>4-40X3/16 Phillips Flat Undercut Machine Screw Fully Threaded 18-8 Stainless Steel</t>
  </si>
  <si>
    <t>91099A152</t>
  </si>
  <si>
    <t>Front Panel</t>
  </si>
  <si>
    <t>Rear Panel</t>
  </si>
  <si>
    <t>Jackscrew Socket For D-Sub Connectors, Standard</t>
  </si>
  <si>
    <t>MDVS44-ND</t>
  </si>
  <si>
    <t>Wire/Cables</t>
  </si>
  <si>
    <t>Non-Gendered Contact Gold 18-20 AWG Crimp</t>
  </si>
  <si>
    <t>WM23942CT-ND</t>
  </si>
  <si>
    <t>Hex Standoff Threaded #6-32 Nylon 0.375" (9.53mm) 3/8" Natural</t>
  </si>
  <si>
    <t>Standoff for 62mil PCB</t>
  </si>
  <si>
    <t>#6-32 Thumb Nut 0.360" (9.14mm) Nylon</t>
  </si>
  <si>
    <t>RPC8738-ND</t>
  </si>
  <si>
    <t>18-8 Stainless Steel Phillips Flat Head Screw, Passivated, 6-32 Thread Size, 3/16" Long</t>
  </si>
  <si>
    <t>91099A201</t>
  </si>
  <si>
    <t>D2100369</t>
  </si>
  <si>
    <t>Chassis Tub</t>
  </si>
  <si>
    <t>Lid</t>
  </si>
  <si>
    <t>D2100370</t>
  </si>
  <si>
    <t>4pos Molex (0.156") to M12  (Bulkhead)</t>
  </si>
  <si>
    <t>WM2102-ND</t>
  </si>
  <si>
    <t>4 Rectangular Connectors - Housings Receptacle Natural 0.156" (3.96mm)</t>
  </si>
  <si>
    <t>SQZ Interface PCB</t>
  </si>
  <si>
    <t>BNC to TNC (Bulkhead) "14"</t>
  </si>
  <si>
    <t>Z8800-ND</t>
  </si>
  <si>
    <t>BNCM-LMR195-SHVJBH-Length</t>
  </si>
  <si>
    <t>BNC to SHV (BulkHead) LMR195 14"</t>
  </si>
  <si>
    <t>BNCM-LMR195-TNCFBH-Length</t>
  </si>
  <si>
    <t>HMM09H-ND</t>
  </si>
  <si>
    <t>9 Position D-Sub Plug, Male Pins Connector (Ribbon)</t>
  </si>
  <si>
    <t>3M157813-10-ND</t>
  </si>
  <si>
    <t>&lt;-- Field Components</t>
  </si>
  <si>
    <t>&lt;-- 10'</t>
  </si>
  <si>
    <t>&lt;-- CBL FMALE TO WIRE LEAD 4P 1.64'</t>
  </si>
  <si>
    <t>D9M Ribbon 14"</t>
  </si>
  <si>
    <t>D15M Ribbon 14"</t>
  </si>
  <si>
    <t>3M157923-10-ND</t>
  </si>
  <si>
    <t>HHMM15H-ND</t>
  </si>
  <si>
    <t>15 Position D-Sub Plug, Male Pins Connector (Ribbon)</t>
  </si>
  <si>
    <t>SQZ Interface Chassis D2100369</t>
  </si>
  <si>
    <t>D2100371</t>
  </si>
  <si>
    <t>D2100372</t>
  </si>
  <si>
    <t>36-4815-ND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</si>
</sst>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5" fillId="0" borderId="2" xfId="2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3" borderId="3" xfId="2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3" borderId="0" xfId="2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4" fillId="0" borderId="0" xfId="2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" fillId="6" borderId="3" xfId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1" fillId="6" borderId="4" xfId="1" applyFill="1" applyBorder="1" applyAlignment="1">
      <alignment horizontal="center" vertical="center"/>
    </xf>
    <xf numFmtId="0" fontId="3" fillId="0" borderId="8" xfId="0" applyFont="1" applyBorder="1"/>
    <xf numFmtId="0" fontId="0" fillId="0" borderId="9" xfId="0" applyBorder="1"/>
    <xf numFmtId="0" fontId="0" fillId="0" borderId="2" xfId="0" applyBorder="1" applyAlignment="1">
      <alignment horizontal="center" vertical="center"/>
    </xf>
    <xf numFmtId="0" fontId="4" fillId="0" borderId="0" xfId="2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2" applyFill="1" applyBorder="1" applyAlignment="1">
      <alignment horizontal="center" vertical="center"/>
    </xf>
    <xf numFmtId="0" fontId="4" fillId="0" borderId="1" xfId="2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3" fillId="0" borderId="7" xfId="0" applyFont="1" applyBorder="1" applyAlignment="1"/>
    <xf numFmtId="0" fontId="0" fillId="0" borderId="6" xfId="0" applyBorder="1"/>
    <xf numFmtId="0" fontId="0" fillId="6" borderId="10" xfId="0" applyFill="1" applyBorder="1"/>
    <xf numFmtId="0" fontId="0" fillId="0" borderId="11" xfId="0" applyBorder="1"/>
    <xf numFmtId="0" fontId="0" fillId="6" borderId="12" xfId="0" applyFill="1" applyBorder="1"/>
    <xf numFmtId="0" fontId="0" fillId="0" borderId="13" xfId="0" applyBorder="1"/>
    <xf numFmtId="0" fontId="0" fillId="5" borderId="10" xfId="0" applyFill="1" applyBorder="1"/>
    <xf numFmtId="0" fontId="0" fillId="5" borderId="9" xfId="0" applyFill="1" applyBorder="1"/>
    <xf numFmtId="0" fontId="0" fillId="0" borderId="14" xfId="0" applyBorder="1"/>
    <xf numFmtId="0" fontId="0" fillId="5" borderId="15" xfId="0" applyFill="1" applyBorder="1"/>
    <xf numFmtId="0" fontId="0" fillId="5" borderId="1" xfId="0" applyFill="1" applyBorder="1" applyAlignment="1">
      <alignment horizontal="center" vertical="center"/>
    </xf>
    <xf numFmtId="0" fontId="0" fillId="0" borderId="16" xfId="0" applyBorder="1"/>
    <xf numFmtId="0" fontId="0" fillId="0" borderId="9" xfId="0" applyFill="1" applyBorder="1"/>
    <xf numFmtId="0" fontId="0" fillId="6" borderId="15" xfId="0" applyFill="1" applyBorder="1"/>
    <xf numFmtId="0" fontId="0" fillId="0" borderId="15" xfId="0" applyBorder="1"/>
    <xf numFmtId="0" fontId="0" fillId="3" borderId="10" xfId="0" applyFill="1" applyBorder="1"/>
    <xf numFmtId="0" fontId="0" fillId="3" borderId="9" xfId="0" applyFill="1" applyBorder="1"/>
    <xf numFmtId="0" fontId="0" fillId="3" borderId="15" xfId="0" applyFill="1" applyBorder="1"/>
    <xf numFmtId="0" fontId="0" fillId="7" borderId="0" xfId="0" applyFont="1" applyFill="1" applyBorder="1"/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7" borderId="0" xfId="0" applyFill="1" applyBorder="1"/>
    <xf numFmtId="0" fontId="0" fillId="7" borderId="0" xfId="0" applyFill="1"/>
    <xf numFmtId="0" fontId="0" fillId="7" borderId="0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4" fillId="7" borderId="0" xfId="2" applyFill="1" applyAlignment="1">
      <alignment horizontal="center"/>
    </xf>
    <xf numFmtId="0" fontId="6" fillId="7" borderId="0" xfId="2" applyFont="1" applyFill="1" applyAlignment="1">
      <alignment horizontal="center"/>
    </xf>
    <xf numFmtId="0" fontId="3" fillId="0" borderId="8" xfId="0" applyFont="1" applyFill="1" applyBorder="1"/>
    <xf numFmtId="0" fontId="4" fillId="0" borderId="2" xfId="2" applyFill="1" applyBorder="1" applyAlignment="1">
      <alignment horizontal="center"/>
    </xf>
    <xf numFmtId="0" fontId="0" fillId="0" borderId="6" xfId="0" applyFill="1" applyBorder="1"/>
    <xf numFmtId="0" fontId="2" fillId="0" borderId="7" xfId="0" applyFont="1" applyBorder="1"/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4" fillId="6" borderId="1" xfId="2" applyFill="1" applyBorder="1" applyAlignment="1">
      <alignment horizontal="center"/>
    </xf>
    <xf numFmtId="0" fontId="0" fillId="8" borderId="9" xfId="0" applyFill="1" applyBorder="1"/>
    <xf numFmtId="0" fontId="0" fillId="8" borderId="0" xfId="0" applyFill="1" applyBorder="1" applyAlignment="1">
      <alignment horizontal="center" vertical="center"/>
    </xf>
    <xf numFmtId="0" fontId="4" fillId="8" borderId="0" xfId="2" applyFill="1" applyBorder="1" applyAlignment="1">
      <alignment horizontal="center"/>
    </xf>
    <xf numFmtId="0" fontId="1" fillId="8" borderId="0" xfId="1" applyFill="1" applyBorder="1" applyAlignment="1">
      <alignment horizontal="center" vertical="center"/>
    </xf>
    <xf numFmtId="0" fontId="0" fillId="4" borderId="9" xfId="0" applyFill="1" applyBorder="1"/>
    <xf numFmtId="0" fontId="0" fillId="4" borderId="0" xfId="0" applyFill="1" applyBorder="1" applyAlignment="1">
      <alignment horizontal="center" vertical="center"/>
    </xf>
    <xf numFmtId="0" fontId="1" fillId="4" borderId="0" xfId="1" applyFill="1" applyBorder="1" applyAlignment="1">
      <alignment horizontal="center" vertical="center"/>
    </xf>
    <xf numFmtId="0" fontId="4" fillId="4" borderId="0" xfId="2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4" fillId="6" borderId="3" xfId="2" applyFill="1" applyBorder="1" applyAlignment="1">
      <alignment horizontal="center"/>
    </xf>
    <xf numFmtId="0" fontId="4" fillId="6" borderId="4" xfId="2" applyFill="1" applyBorder="1" applyAlignment="1">
      <alignment horizontal="center"/>
    </xf>
    <xf numFmtId="0" fontId="4" fillId="5" borderId="3" xfId="2" applyFill="1" applyBorder="1" applyAlignment="1">
      <alignment horizontal="center"/>
    </xf>
    <xf numFmtId="0" fontId="4" fillId="5" borderId="0" xfId="2" applyFill="1" applyBorder="1" applyAlignment="1">
      <alignment horizontal="center"/>
    </xf>
    <xf numFmtId="0" fontId="7" fillId="5" borderId="1" xfId="2" applyFont="1" applyFill="1" applyBorder="1" applyAlignment="1">
      <alignment horizontal="center" vertical="center"/>
    </xf>
  </cellXfs>
  <cellStyles count="3">
    <cellStyle name="20% - Accent2" xfId="1" builtinId="3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cc.ligo.org/LIGO-D2100369" TargetMode="External"/><Relationship Id="rId13" Type="http://schemas.openxmlformats.org/officeDocument/2006/relationships/hyperlink" Target="https://fieldcomponents.com/BNCM-LMR195-TNCFBH-Length.html" TargetMode="External"/><Relationship Id="rId18" Type="http://schemas.openxmlformats.org/officeDocument/2006/relationships/hyperlink" Target="https://dcc.ligo.org/LIGO-D2100371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digikey.com/product-detail/en/keystone-electronics/9121/36-9121-ND/317274" TargetMode="External"/><Relationship Id="rId21" Type="http://schemas.openxmlformats.org/officeDocument/2006/relationships/hyperlink" Target="https://www.digikey.com/en/products/detail/keystone-electronics/4815/255352" TargetMode="External"/><Relationship Id="rId7" Type="http://schemas.openxmlformats.org/officeDocument/2006/relationships/hyperlink" Target="https://dcc.ligo.org/LIGO-D2100370" TargetMode="External"/><Relationship Id="rId12" Type="http://schemas.openxmlformats.org/officeDocument/2006/relationships/hyperlink" Target="https://fieldcomponents.com/BNCM-LMR195-SHVJBH-Length.html?Session_ID=204ee08ab110449eac0a49aae10366be&amp;add_BASK" TargetMode="External"/><Relationship Id="rId17" Type="http://schemas.openxmlformats.org/officeDocument/2006/relationships/hyperlink" Target="https://www.digikey.com/en/products/detail/assmann-wsw-components/A-DSF-09LPIII-Z/924263" TargetMode="External"/><Relationship Id="rId25" Type="http://schemas.openxmlformats.org/officeDocument/2006/relationships/hyperlink" Target="https://www.mcmaster.com/91099A152/" TargetMode="External"/><Relationship Id="rId2" Type="http://schemas.openxmlformats.org/officeDocument/2006/relationships/hyperlink" Target="https://www.digikey.com/products/en?keywords=36-9106-nd" TargetMode="External"/><Relationship Id="rId16" Type="http://schemas.openxmlformats.org/officeDocument/2006/relationships/hyperlink" Target="https://www.digikey.com/en/products/detail/3m/3801-15-100/9478844?s=N4IgjCBcoOw1oDGUBmBDANgZwKYBoQB7KAbRADYAWcgBgFYQBdAgBwBcoQBlNgJwEsAdgHMQAXwIwAHAhDJI6bPiKlwdAJyUATAGYmrDpG58hoiSCnrZ8xbgLFIZGDS1b9Idpx4CR4gjrBya1RMOxVHEHUYOjA9Zg9DYx8zfy0IaDkQpXtVHUppcjd4" TargetMode="External"/><Relationship Id="rId20" Type="http://schemas.openxmlformats.org/officeDocument/2006/relationships/hyperlink" Target="https://www.digikey.com/en/products/detail/molex/0008580187/1643303?s=N4IgTCBcDaIOoFkwGYCcAWMBhAKgWgDkAREAXQF8g" TargetMode="External"/><Relationship Id="rId1" Type="http://schemas.openxmlformats.org/officeDocument/2006/relationships/hyperlink" Target="https://www.mcmaster.com/91099A201" TargetMode="External"/><Relationship Id="rId6" Type="http://schemas.openxmlformats.org/officeDocument/2006/relationships/hyperlink" Target="https://dcc.ligo.org/LIGO-D2100372" TargetMode="External"/><Relationship Id="rId11" Type="http://schemas.openxmlformats.org/officeDocument/2006/relationships/hyperlink" Target="https://www.digikey.com/en/products/detail/omron-electronics-inc-emc-div/XS5P-D427-5/2670901?s=N4IgTCBcDaIFoA4EAZkFoByAREBdAvkA" TargetMode="External"/><Relationship Id="rId24" Type="http://schemas.openxmlformats.org/officeDocument/2006/relationships/hyperlink" Target="https://www.mcmaster.com/91099A152/" TargetMode="External"/><Relationship Id="rId5" Type="http://schemas.openxmlformats.org/officeDocument/2006/relationships/hyperlink" Target="https://www.mcmaster.com/91099a220" TargetMode="External"/><Relationship Id="rId15" Type="http://schemas.openxmlformats.org/officeDocument/2006/relationships/hyperlink" Target="https://www.digikey.com/en/products/detail/assmann-wsw-components/A-DSF-09LPIII-Z/924263" TargetMode="External"/><Relationship Id="rId23" Type="http://schemas.openxmlformats.org/officeDocument/2006/relationships/hyperlink" Target="https://www.mcmaster.com/91099A152/" TargetMode="External"/><Relationship Id="rId10" Type="http://schemas.openxmlformats.org/officeDocument/2006/relationships/hyperlink" Target="https://www.digikey.com/en/products/detail/3m/3341-1S/145794?s=N4IgTCBcDaILIBEBqBlALGgtAOQSAugL5A" TargetMode="External"/><Relationship Id="rId19" Type="http://schemas.openxmlformats.org/officeDocument/2006/relationships/hyperlink" Target="https://www.digikey.com/en/products/detail/molex/0009503041/26457?s=N4IgTCBcDaIOoFkwEYAMYC0A5AIiAugL5A" TargetMode="External"/><Relationship Id="rId4" Type="http://schemas.openxmlformats.org/officeDocument/2006/relationships/hyperlink" Target="https://www.mcmaster.com/catalog/125/3142" TargetMode="External"/><Relationship Id="rId9" Type="http://schemas.openxmlformats.org/officeDocument/2006/relationships/hyperlink" Target="https://www.digikey.com/en/products/detail/3m/3341-1S/145794?s=N4IgTCBcDaILIBEBqBlALGgtAOQSAugL5A" TargetMode="External"/><Relationship Id="rId14" Type="http://schemas.openxmlformats.org/officeDocument/2006/relationships/hyperlink" Target="https://www.digikey.com/en/products/detail/3m/3801-09SF-300/9478286" TargetMode="External"/><Relationship Id="rId22" Type="http://schemas.openxmlformats.org/officeDocument/2006/relationships/hyperlink" Target="https://www.digikey.com/en/products/detail/essentra-components/0800632TNA/10243346?s=N4IgTCBcDaIEoAUDCAOA7AZhQWgHIBEQBdAXy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workbookViewId="0">
      <selection activeCell="H16" sqref="H16"/>
    </sheetView>
  </sheetViews>
  <sheetFormatPr defaultRowHeight="15" x14ac:dyDescent="0.25"/>
  <cols>
    <col min="1" max="1" width="9.28515625" style="1" bestFit="1" customWidth="1"/>
    <col min="2" max="2" width="87.28515625" style="1" bestFit="1" customWidth="1"/>
    <col min="3" max="3" width="25.140625" style="3" bestFit="1" customWidth="1"/>
    <col min="4" max="4" width="22.5703125" style="3" bestFit="1" customWidth="1"/>
    <col min="5" max="5" width="28.5703125" style="9" bestFit="1" customWidth="1"/>
    <col min="6" max="6" width="47.140625" bestFit="1" customWidth="1"/>
    <col min="8" max="8" width="9.140625" style="3" customWidth="1"/>
    <col min="9" max="9" width="9.140625" style="3"/>
  </cols>
  <sheetData>
    <row r="1" spans="1:9" ht="15.75" thickBot="1" x14ac:dyDescent="0.3">
      <c r="A1" s="55"/>
      <c r="B1" s="55"/>
      <c r="C1" s="53"/>
      <c r="D1" s="53"/>
      <c r="E1" s="54"/>
      <c r="F1" s="56"/>
      <c r="G1" s="56"/>
    </row>
    <row r="2" spans="1:9" ht="24" thickBot="1" x14ac:dyDescent="0.4">
      <c r="A2" s="55"/>
      <c r="B2" s="64" t="s">
        <v>53</v>
      </c>
      <c r="C2" s="65" t="s">
        <v>0</v>
      </c>
      <c r="D2" s="65" t="s">
        <v>1</v>
      </c>
      <c r="E2" s="66" t="s">
        <v>2</v>
      </c>
      <c r="F2" s="65" t="s">
        <v>3</v>
      </c>
      <c r="G2" s="56"/>
      <c r="H2" s="76"/>
      <c r="I2" s="76"/>
    </row>
    <row r="3" spans="1:9" ht="19.5" thickBot="1" x14ac:dyDescent="0.35">
      <c r="A3" s="55"/>
      <c r="B3" s="26" t="s">
        <v>30</v>
      </c>
      <c r="C3" s="10">
        <v>1</v>
      </c>
      <c r="D3" s="10">
        <v>4</v>
      </c>
      <c r="E3" s="2" t="s">
        <v>29</v>
      </c>
      <c r="F3" s="35" t="s">
        <v>4</v>
      </c>
      <c r="G3" s="56"/>
      <c r="H3" s="21"/>
      <c r="I3" s="21"/>
    </row>
    <row r="4" spans="1:9" ht="15" customHeight="1" x14ac:dyDescent="0.25">
      <c r="A4" s="55"/>
      <c r="B4" s="46" t="s">
        <v>5</v>
      </c>
      <c r="C4" s="4">
        <v>6</v>
      </c>
      <c r="D4" s="4">
        <f t="shared" ref="D4" si="0">C4*$D$3</f>
        <v>24</v>
      </c>
      <c r="E4" s="29" t="s">
        <v>6</v>
      </c>
      <c r="F4" s="42" t="s">
        <v>7</v>
      </c>
      <c r="G4" s="56"/>
    </row>
    <row r="5" spans="1:9" ht="15" customHeight="1" x14ac:dyDescent="0.25">
      <c r="A5" s="55"/>
      <c r="B5" s="49" t="s">
        <v>8</v>
      </c>
      <c r="C5" s="5">
        <v>2</v>
      </c>
      <c r="D5" s="5">
        <f>C5*$D$3</f>
        <v>8</v>
      </c>
      <c r="E5" s="6" t="s">
        <v>9</v>
      </c>
      <c r="F5" s="37"/>
      <c r="G5" s="56"/>
    </row>
    <row r="6" spans="1:9" ht="15" customHeight="1" x14ac:dyDescent="0.25">
      <c r="A6" s="55"/>
      <c r="B6" s="50" t="s">
        <v>10</v>
      </c>
      <c r="C6" s="7">
        <v>4</v>
      </c>
      <c r="D6" s="7">
        <f>C6*$D$3</f>
        <v>16</v>
      </c>
      <c r="E6" s="8" t="s">
        <v>11</v>
      </c>
      <c r="F6" s="42"/>
      <c r="G6" s="56"/>
    </row>
    <row r="7" spans="1:9" ht="15" customHeight="1" thickBot="1" x14ac:dyDescent="0.3">
      <c r="A7" s="55"/>
      <c r="B7" s="51" t="s">
        <v>12</v>
      </c>
      <c r="C7" s="30">
        <v>4</v>
      </c>
      <c r="D7" s="30">
        <f>C7*$D$3</f>
        <v>16</v>
      </c>
      <c r="E7" s="31" t="s">
        <v>13</v>
      </c>
      <c r="F7" s="45" t="s">
        <v>7</v>
      </c>
      <c r="G7" s="56"/>
    </row>
    <row r="8" spans="1:9" ht="15" customHeight="1" thickBot="1" x14ac:dyDescent="0.3">
      <c r="A8" s="55"/>
      <c r="B8" s="52"/>
      <c r="C8" s="53"/>
      <c r="D8" s="53"/>
      <c r="E8" s="54"/>
      <c r="F8" s="55"/>
      <c r="G8" s="56"/>
    </row>
    <row r="9" spans="1:9" ht="19.5" thickBot="1" x14ac:dyDescent="0.35">
      <c r="A9" s="55"/>
      <c r="B9" s="26" t="s">
        <v>31</v>
      </c>
      <c r="C9" s="10">
        <v>1</v>
      </c>
      <c r="D9" s="10">
        <f>C9*$D$3</f>
        <v>4</v>
      </c>
      <c r="E9" s="11"/>
      <c r="F9" s="35"/>
      <c r="G9" s="56"/>
    </row>
    <row r="10" spans="1:9" ht="15.75" thickBot="1" x14ac:dyDescent="0.3">
      <c r="A10" s="55"/>
      <c r="B10" s="48" t="s">
        <v>14</v>
      </c>
      <c r="C10" s="15">
        <v>12</v>
      </c>
      <c r="D10" s="28">
        <f>C10*D3</f>
        <v>48</v>
      </c>
      <c r="E10" s="32" t="s">
        <v>15</v>
      </c>
      <c r="F10" s="45" t="s">
        <v>7</v>
      </c>
      <c r="G10" s="56"/>
    </row>
    <row r="11" spans="1:9" ht="15.75" thickBot="1" x14ac:dyDescent="0.3">
      <c r="A11" s="55"/>
      <c r="B11" s="55"/>
      <c r="C11" s="53"/>
      <c r="D11" s="53"/>
      <c r="E11" s="54"/>
      <c r="F11" s="56"/>
      <c r="G11" s="56"/>
    </row>
    <row r="12" spans="1:9" ht="19.5" thickBot="1" x14ac:dyDescent="0.35">
      <c r="A12" s="55"/>
      <c r="B12" s="26" t="s">
        <v>16</v>
      </c>
      <c r="C12" s="10">
        <v>1</v>
      </c>
      <c r="D12" s="10">
        <f>C12*$D$3</f>
        <v>4</v>
      </c>
      <c r="E12" s="2" t="s">
        <v>54</v>
      </c>
      <c r="F12" s="35"/>
      <c r="G12" s="56"/>
    </row>
    <row r="13" spans="1:9" x14ac:dyDescent="0.25">
      <c r="A13" s="55"/>
      <c r="B13" s="27" t="s">
        <v>14</v>
      </c>
      <c r="C13" s="4">
        <v>16</v>
      </c>
      <c r="D13" s="12">
        <f>C13*D3</f>
        <v>64</v>
      </c>
      <c r="E13" s="20" t="s">
        <v>15</v>
      </c>
      <c r="F13" s="42" t="s">
        <v>7</v>
      </c>
      <c r="G13" s="56"/>
    </row>
    <row r="14" spans="1:9" ht="15.75" thickBot="1" x14ac:dyDescent="0.3">
      <c r="A14" s="55"/>
      <c r="B14" s="48" t="s">
        <v>18</v>
      </c>
      <c r="C14" s="15">
        <v>5</v>
      </c>
      <c r="D14" s="15">
        <f t="shared" ref="D14" si="1">C14*$D$3</f>
        <v>20</v>
      </c>
      <c r="E14" s="32" t="s">
        <v>19</v>
      </c>
      <c r="F14" s="45"/>
      <c r="G14" s="56"/>
    </row>
    <row r="15" spans="1:9" ht="15.75" thickBot="1" x14ac:dyDescent="0.3">
      <c r="A15" s="55"/>
      <c r="B15" s="55"/>
      <c r="C15" s="53"/>
      <c r="D15" s="53"/>
      <c r="E15" s="54"/>
      <c r="F15" s="56"/>
      <c r="G15" s="56"/>
    </row>
    <row r="16" spans="1:9" ht="19.5" thickBot="1" x14ac:dyDescent="0.35">
      <c r="A16" s="55"/>
      <c r="B16" s="26" t="s">
        <v>17</v>
      </c>
      <c r="C16" s="10">
        <v>1</v>
      </c>
      <c r="D16" s="10">
        <f>C16*$D$3</f>
        <v>4</v>
      </c>
      <c r="E16" s="2" t="s">
        <v>55</v>
      </c>
      <c r="F16" s="35"/>
      <c r="G16" s="56"/>
    </row>
    <row r="17" spans="1:8" x14ac:dyDescent="0.25">
      <c r="A17" s="55"/>
      <c r="B17" s="27" t="s">
        <v>14</v>
      </c>
      <c r="C17" s="4">
        <v>16</v>
      </c>
      <c r="D17" s="4">
        <f>C17*$D$3</f>
        <v>64</v>
      </c>
      <c r="E17" s="20" t="s">
        <v>15</v>
      </c>
      <c r="F17" s="42" t="s">
        <v>7</v>
      </c>
      <c r="G17" s="56"/>
    </row>
    <row r="18" spans="1:8" x14ac:dyDescent="0.25">
      <c r="A18" s="55"/>
      <c r="B18" s="68" t="s">
        <v>43</v>
      </c>
      <c r="C18" s="69">
        <v>2</v>
      </c>
      <c r="D18" s="71">
        <f t="shared" ref="D18:D19" si="2">C18*$D$3</f>
        <v>8</v>
      </c>
      <c r="E18" s="70" t="s">
        <v>42</v>
      </c>
      <c r="F18" s="42"/>
      <c r="G18" s="56"/>
    </row>
    <row r="19" spans="1:8" x14ac:dyDescent="0.25">
      <c r="A19" s="55"/>
      <c r="B19" s="72" t="s">
        <v>52</v>
      </c>
      <c r="C19" s="73">
        <v>1</v>
      </c>
      <c r="D19" s="74">
        <f t="shared" si="2"/>
        <v>4</v>
      </c>
      <c r="E19" s="75" t="s">
        <v>51</v>
      </c>
      <c r="F19" s="42"/>
      <c r="G19" s="56"/>
    </row>
    <row r="20" spans="1:8" ht="15.75" thickBot="1" x14ac:dyDescent="0.3">
      <c r="A20" s="55"/>
      <c r="B20" s="48" t="s">
        <v>18</v>
      </c>
      <c r="C20" s="15">
        <v>3</v>
      </c>
      <c r="D20" s="15">
        <f t="shared" ref="D20" si="3">C20*$D$3</f>
        <v>12</v>
      </c>
      <c r="E20" s="32" t="s">
        <v>19</v>
      </c>
      <c r="F20" s="45"/>
      <c r="G20" s="56"/>
    </row>
    <row r="21" spans="1:8" ht="15.75" thickBot="1" x14ac:dyDescent="0.3">
      <c r="A21" s="55"/>
      <c r="B21" s="55"/>
      <c r="C21" s="57"/>
      <c r="D21" s="58"/>
      <c r="E21" s="59"/>
      <c r="F21" s="56"/>
      <c r="G21" s="56"/>
    </row>
    <row r="22" spans="1:8" ht="19.5" thickBot="1" x14ac:dyDescent="0.35">
      <c r="A22" s="55"/>
      <c r="B22" s="61" t="s">
        <v>20</v>
      </c>
      <c r="C22" s="16"/>
      <c r="D22" s="16"/>
      <c r="E22" s="62"/>
      <c r="F22" s="63"/>
      <c r="G22" s="56"/>
    </row>
    <row r="23" spans="1:8" x14ac:dyDescent="0.25">
      <c r="A23" s="55"/>
      <c r="B23" s="46" t="s">
        <v>40</v>
      </c>
      <c r="C23" s="14">
        <v>2</v>
      </c>
      <c r="D23" s="14">
        <f>C23*$D$3</f>
        <v>8</v>
      </c>
      <c r="E23" s="20" t="s">
        <v>39</v>
      </c>
      <c r="F23" s="42" t="s">
        <v>45</v>
      </c>
      <c r="G23" s="56"/>
    </row>
    <row r="24" spans="1:8" x14ac:dyDescent="0.25">
      <c r="A24" s="55"/>
      <c r="B24" s="68" t="s">
        <v>48</v>
      </c>
      <c r="C24" s="69">
        <v>2</v>
      </c>
      <c r="D24" s="69">
        <f t="shared" ref="D24:D26" si="4">C24*$D$3</f>
        <v>8</v>
      </c>
      <c r="E24" s="70" t="s">
        <v>44</v>
      </c>
      <c r="F24" s="42" t="s">
        <v>46</v>
      </c>
      <c r="G24" s="56"/>
    </row>
    <row r="25" spans="1:8" x14ac:dyDescent="0.25">
      <c r="A25" s="55"/>
      <c r="B25" s="72" t="s">
        <v>49</v>
      </c>
      <c r="C25" s="73">
        <v>1</v>
      </c>
      <c r="D25" s="73">
        <f t="shared" si="4"/>
        <v>4</v>
      </c>
      <c r="E25" s="75" t="s">
        <v>50</v>
      </c>
      <c r="F25" s="42" t="s">
        <v>46</v>
      </c>
      <c r="G25" s="56"/>
    </row>
    <row r="26" spans="1:8" x14ac:dyDescent="0.25">
      <c r="A26" s="55"/>
      <c r="B26" s="46" t="s">
        <v>37</v>
      </c>
      <c r="C26" s="14">
        <v>5</v>
      </c>
      <c r="D26" s="14">
        <f t="shared" si="4"/>
        <v>20</v>
      </c>
      <c r="E26" s="20" t="s">
        <v>41</v>
      </c>
      <c r="F26" s="42" t="s">
        <v>45</v>
      </c>
      <c r="G26" s="56"/>
    </row>
    <row r="27" spans="1:8" ht="15.75" thickBot="1" x14ac:dyDescent="0.3">
      <c r="A27" s="55"/>
      <c r="B27" s="47" t="s">
        <v>33</v>
      </c>
      <c r="C27" s="33">
        <v>3</v>
      </c>
      <c r="D27" s="33">
        <f>C27*$D$3</f>
        <v>12</v>
      </c>
      <c r="E27" s="67" t="s">
        <v>38</v>
      </c>
      <c r="F27" s="45" t="s">
        <v>47</v>
      </c>
      <c r="G27" s="56"/>
    </row>
    <row r="28" spans="1:8" ht="15.75" thickBot="1" x14ac:dyDescent="0.3">
      <c r="A28" s="55"/>
      <c r="B28" s="55"/>
      <c r="C28" s="57"/>
      <c r="D28" s="57"/>
      <c r="E28" s="59"/>
      <c r="F28" s="56"/>
      <c r="G28" s="56"/>
    </row>
    <row r="29" spans="1:8" ht="19.5" thickBot="1" x14ac:dyDescent="0.35">
      <c r="A29" s="55"/>
      <c r="B29" s="34" t="s">
        <v>36</v>
      </c>
      <c r="C29" s="17">
        <v>1</v>
      </c>
      <c r="D29" s="17">
        <f>C29*$D$3</f>
        <v>4</v>
      </c>
      <c r="E29" s="2" t="s">
        <v>32</v>
      </c>
      <c r="F29" s="35"/>
      <c r="G29" s="56"/>
    </row>
    <row r="30" spans="1:8" x14ac:dyDescent="0.25">
      <c r="A30" s="55"/>
      <c r="B30" s="36" t="s">
        <v>35</v>
      </c>
      <c r="C30" s="22">
        <v>3</v>
      </c>
      <c r="D30" s="23">
        <f t="shared" ref="D30:D36" si="5">C30*$D$3</f>
        <v>12</v>
      </c>
      <c r="E30" s="77" t="s">
        <v>34</v>
      </c>
      <c r="F30" s="37"/>
      <c r="G30" s="56"/>
      <c r="H30"/>
    </row>
    <row r="31" spans="1:8" x14ac:dyDescent="0.25">
      <c r="A31" s="55"/>
      <c r="B31" s="38" t="s">
        <v>21</v>
      </c>
      <c r="C31" s="24">
        <v>12</v>
      </c>
      <c r="D31" s="25">
        <f t="shared" si="5"/>
        <v>48</v>
      </c>
      <c r="E31" s="78" t="s">
        <v>22</v>
      </c>
      <c r="F31" s="39"/>
      <c r="G31" s="56"/>
    </row>
    <row r="32" spans="1:8" x14ac:dyDescent="0.25">
      <c r="A32" s="55"/>
      <c r="B32" s="68" t="s">
        <v>43</v>
      </c>
      <c r="C32" s="69">
        <v>2</v>
      </c>
      <c r="D32" s="71">
        <f t="shared" si="5"/>
        <v>8</v>
      </c>
      <c r="E32" s="70" t="s">
        <v>42</v>
      </c>
      <c r="F32" s="42"/>
      <c r="G32" s="56"/>
    </row>
    <row r="33" spans="1:7" x14ac:dyDescent="0.25">
      <c r="A33" s="55"/>
      <c r="B33" s="72" t="s">
        <v>52</v>
      </c>
      <c r="C33" s="73">
        <v>1</v>
      </c>
      <c r="D33" s="74">
        <f t="shared" si="5"/>
        <v>4</v>
      </c>
      <c r="E33" s="75" t="s">
        <v>51</v>
      </c>
      <c r="F33" s="42"/>
      <c r="G33" s="56"/>
    </row>
    <row r="34" spans="1:7" x14ac:dyDescent="0.25">
      <c r="A34" s="55"/>
      <c r="B34" s="40" t="s">
        <v>23</v>
      </c>
      <c r="C34" s="18">
        <v>2</v>
      </c>
      <c r="D34" s="18">
        <f t="shared" si="5"/>
        <v>8</v>
      </c>
      <c r="E34" s="79" t="s">
        <v>56</v>
      </c>
      <c r="F34" s="37" t="s">
        <v>24</v>
      </c>
      <c r="G34" s="56"/>
    </row>
    <row r="35" spans="1:7" x14ac:dyDescent="0.25">
      <c r="A35" s="55"/>
      <c r="B35" s="41" t="s">
        <v>25</v>
      </c>
      <c r="C35" s="19">
        <v>2</v>
      </c>
      <c r="D35" s="19">
        <f t="shared" si="5"/>
        <v>8</v>
      </c>
      <c r="E35" s="80" t="s">
        <v>26</v>
      </c>
      <c r="F35" s="42"/>
      <c r="G35" s="56"/>
    </row>
    <row r="36" spans="1:7" ht="15.75" thickBot="1" x14ac:dyDescent="0.3">
      <c r="A36" s="55"/>
      <c r="B36" s="43" t="s">
        <v>27</v>
      </c>
      <c r="C36" s="44">
        <v>2</v>
      </c>
      <c r="D36" s="44">
        <f t="shared" si="5"/>
        <v>8</v>
      </c>
      <c r="E36" s="81" t="s">
        <v>28</v>
      </c>
      <c r="F36" s="45" t="s">
        <v>7</v>
      </c>
      <c r="G36" s="56"/>
    </row>
    <row r="37" spans="1:7" x14ac:dyDescent="0.25">
      <c r="A37" s="55"/>
      <c r="B37" s="55"/>
      <c r="C37" s="53"/>
      <c r="D37" s="53"/>
      <c r="E37" s="60"/>
      <c r="F37" s="56"/>
      <c r="G37" s="56"/>
    </row>
    <row r="38" spans="1:7" x14ac:dyDescent="0.25">
      <c r="C38" s="4"/>
      <c r="D38" s="4"/>
      <c r="E38" s="13"/>
    </row>
    <row r="39" spans="1:7" x14ac:dyDescent="0.25">
      <c r="C39" s="4"/>
      <c r="D39" s="4"/>
      <c r="E39" s="13"/>
    </row>
    <row r="40" spans="1:7" x14ac:dyDescent="0.25">
      <c r="C40" s="4"/>
      <c r="D40" s="4"/>
      <c r="E40" s="13"/>
    </row>
    <row r="41" spans="1:7" x14ac:dyDescent="0.25">
      <c r="C41" s="4"/>
      <c r="D41" s="4"/>
      <c r="E41" s="13"/>
    </row>
    <row r="42" spans="1:7" x14ac:dyDescent="0.25">
      <c r="C42" s="4"/>
      <c r="D42" s="4"/>
      <c r="E42" s="13"/>
    </row>
    <row r="43" spans="1:7" x14ac:dyDescent="0.25">
      <c r="C43" s="4"/>
      <c r="D43" s="4"/>
      <c r="E43" s="13"/>
    </row>
    <row r="44" spans="1:7" x14ac:dyDescent="0.25">
      <c r="C44" s="4"/>
      <c r="D44" s="4"/>
      <c r="E44" s="13"/>
    </row>
    <row r="45" spans="1:7" x14ac:dyDescent="0.25">
      <c r="C45" s="4"/>
      <c r="D45" s="4"/>
      <c r="E45" s="13"/>
    </row>
    <row r="46" spans="1:7" x14ac:dyDescent="0.25">
      <c r="C46" s="4"/>
      <c r="D46" s="4"/>
      <c r="E46" s="13"/>
    </row>
    <row r="47" spans="1:7" x14ac:dyDescent="0.25">
      <c r="C47" s="4"/>
      <c r="D47" s="4"/>
      <c r="E47" s="13"/>
    </row>
    <row r="48" spans="1:7" x14ac:dyDescent="0.25">
      <c r="C48" s="4"/>
      <c r="D48" s="4"/>
      <c r="E48" s="13"/>
    </row>
    <row r="49" spans="3:5" x14ac:dyDescent="0.25">
      <c r="C49" s="4"/>
      <c r="D49" s="4"/>
      <c r="E49" s="13"/>
    </row>
    <row r="50" spans="3:5" x14ac:dyDescent="0.25">
      <c r="C50" s="4"/>
      <c r="D50" s="4"/>
      <c r="E50" s="13"/>
    </row>
    <row r="51" spans="3:5" x14ac:dyDescent="0.25">
      <c r="C51" s="4"/>
      <c r="D51" s="4"/>
      <c r="E51" s="13"/>
    </row>
    <row r="52" spans="3:5" x14ac:dyDescent="0.25">
      <c r="C52" s="4"/>
      <c r="D52" s="4"/>
      <c r="E52" s="13"/>
    </row>
  </sheetData>
  <hyperlinks>
    <hyperlink ref="E36" r:id="rId1" display="https://www.mcmaster.com/91099A201"/>
    <hyperlink ref="E5" r:id="rId2"/>
    <hyperlink ref="E6" r:id="rId3"/>
    <hyperlink ref="E4" r:id="rId4"/>
    <hyperlink ref="E7" r:id="rId5"/>
    <hyperlink ref="E16" r:id="rId6"/>
    <hyperlink ref="E29" r:id="rId7"/>
    <hyperlink ref="E3" r:id="rId8"/>
    <hyperlink ref="E14" r:id="rId9"/>
    <hyperlink ref="E20" r:id="rId10"/>
    <hyperlink ref="E27" r:id="rId11"/>
    <hyperlink ref="E23" r:id="rId12"/>
    <hyperlink ref="E26" r:id="rId13"/>
    <hyperlink ref="E24" r:id="rId14"/>
    <hyperlink ref="E32" r:id="rId15"/>
    <hyperlink ref="E25" r:id="rId16"/>
    <hyperlink ref="E18" r:id="rId17"/>
    <hyperlink ref="E12" r:id="rId18"/>
    <hyperlink ref="E30" r:id="rId19"/>
    <hyperlink ref="E31" r:id="rId20"/>
    <hyperlink ref="E34" r:id="rId21"/>
    <hyperlink ref="E35" r:id="rId22"/>
    <hyperlink ref="E17" r:id="rId23"/>
    <hyperlink ref="E13" r:id="rId24"/>
    <hyperlink ref="E10" r:id="rId25"/>
  </hyperlinks>
  <pageMargins left="0.7" right="0.7" top="0.75" bottom="0.75" header="0.3" footer="0.3"/>
  <pageSetup paperSize="17" scale="53" orientation="landscape" horizontalDpi="4294967295" verticalDpi="4294967295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OFI-SFI TEC Interface Chassis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dschaetz</dc:creator>
  <cp:lastModifiedBy>dschaetz</cp:lastModifiedBy>
  <dcterms:created xsi:type="dcterms:W3CDTF">2020-01-10T17:01:41Z</dcterms:created>
  <dcterms:modified xsi:type="dcterms:W3CDTF">2021-05-28T23:12:33Z</dcterms:modified>
</cp:coreProperties>
</file>