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zhang\Documents\Liyuan_Work\ALIGO\RTS\1inch-test-samples\"/>
    </mc:Choice>
  </mc:AlternateContent>
  <bookViews>
    <workbookView xWindow="0" yWindow="0" windowWidth="15516" windowHeight="6612"/>
  </bookViews>
  <sheets>
    <sheet name="C11068-21_sn0932" sheetId="5" r:id="rId1"/>
  </sheets>
  <calcPr calcId="162913"/>
</workbook>
</file>

<file path=xl/calcChain.xml><?xml version="1.0" encoding="utf-8"?>
<calcChain xmlns="http://schemas.openxmlformats.org/spreadsheetml/2006/main">
  <c r="F2" i="5" l="1"/>
  <c r="F3" i="5"/>
  <c r="F4" i="5"/>
  <c r="F5" i="5"/>
  <c r="F6" i="5"/>
  <c r="E6" i="5"/>
  <c r="E5" i="5"/>
  <c r="E4" i="5"/>
  <c r="E3" i="5"/>
  <c r="E2" i="5"/>
</calcChain>
</file>

<file path=xl/sharedStrings.xml><?xml version="1.0" encoding="utf-8"?>
<sst xmlns="http://schemas.openxmlformats.org/spreadsheetml/2006/main" count="16" uniqueCount="16">
  <si>
    <t>No</t>
  </si>
  <si>
    <t>Comments</t>
  </si>
  <si>
    <t>a</t>
  </si>
  <si>
    <t>b</t>
  </si>
  <si>
    <t>c</t>
  </si>
  <si>
    <t>M1</t>
  </si>
  <si>
    <t>M2</t>
  </si>
  <si>
    <t>Absorption (ppm)</t>
  </si>
  <si>
    <r>
      <t>Y</t>
    </r>
    <r>
      <rPr>
        <b/>
        <vertAlign val="subscript"/>
        <sz val="12"/>
        <color theme="0"/>
        <rFont val="Calibri"/>
        <family val="2"/>
        <scheme val="minor"/>
      </rPr>
      <t>RTS</t>
    </r>
    <r>
      <rPr>
        <b/>
        <sz val="12"/>
        <color theme="0"/>
        <rFont val="Calibri"/>
        <family val="2"/>
        <scheme val="minor"/>
      </rPr>
      <t xml:space="preserve"> (mm)</t>
    </r>
  </si>
  <si>
    <r>
      <t>X</t>
    </r>
    <r>
      <rPr>
        <b/>
        <vertAlign val="subscript"/>
        <sz val="12"/>
        <color theme="0"/>
        <rFont val="Calibri"/>
        <family val="2"/>
        <scheme val="minor"/>
      </rPr>
      <t xml:space="preserve">RTS </t>
    </r>
    <r>
      <rPr>
        <b/>
        <sz val="12"/>
        <color theme="0"/>
        <rFont val="Calibri"/>
        <family val="2"/>
        <scheme val="minor"/>
      </rPr>
      <t>(mm)</t>
    </r>
  </si>
  <si>
    <r>
      <t>Y</t>
    </r>
    <r>
      <rPr>
        <b/>
        <vertAlign val="subscript"/>
        <sz val="12"/>
        <color theme="0"/>
        <rFont val="Calibri"/>
        <family val="2"/>
        <scheme val="minor"/>
      </rPr>
      <t>optic</t>
    </r>
    <r>
      <rPr>
        <b/>
        <sz val="12"/>
        <color theme="0"/>
        <rFont val="Calibri"/>
        <family val="2"/>
        <scheme val="minor"/>
      </rPr>
      <t xml:space="preserve"> (mm)</t>
    </r>
  </si>
  <si>
    <r>
      <t>X</t>
    </r>
    <r>
      <rPr>
        <b/>
        <vertAlign val="subscript"/>
        <sz val="12"/>
        <color theme="0"/>
        <rFont val="Calibri"/>
        <family val="2"/>
        <scheme val="minor"/>
      </rPr>
      <t>optic</t>
    </r>
    <r>
      <rPr>
        <b/>
        <sz val="12"/>
        <color theme="0"/>
        <rFont val="Calibri"/>
        <family val="2"/>
        <scheme val="minor"/>
      </rPr>
      <t xml:space="preserve"> (mm)</t>
    </r>
  </si>
  <si>
    <r>
      <t>*The arrow on barrel is roughly at - Y</t>
    </r>
    <r>
      <rPr>
        <vertAlign val="subscript"/>
        <sz val="11"/>
        <color theme="1"/>
        <rFont val="Calibri"/>
        <family val="2"/>
        <scheme val="minor"/>
      </rPr>
      <t>optic</t>
    </r>
    <r>
      <rPr>
        <sz val="11"/>
        <color theme="1"/>
        <rFont val="Calibri"/>
        <family val="2"/>
        <scheme val="minor"/>
      </rPr>
      <t xml:space="preserve"> .</t>
    </r>
  </si>
  <si>
    <t>Opposite to arrow</t>
  </si>
  <si>
    <t>New found</t>
  </si>
  <si>
    <t>~1000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</si>
</sst>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bscript"/>
      <sz val="12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4">
    <xf numFmtId="0" fontId="0" fillId="0" borderId="0" xfId="0"/>
    <xf numFmtId="2" fontId="18" fillId="33" borderId="10" xfId="0" applyNumberFormat="1" applyFont="1" applyFill="1" applyBorder="1" applyAlignment="1">
      <alignment horizontal="center" vertical="center"/>
    </xf>
    <xf numFmtId="2" fontId="18" fillId="33" borderId="11" xfId="0" applyNumberFormat="1" applyFont="1" applyFill="1" applyBorder="1" applyAlignment="1">
      <alignment horizontal="center" vertical="center"/>
    </xf>
    <xf numFmtId="2" fontId="18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21" fillId="0" borderId="0" xfId="42"/>
    <xf numFmtId="0" fontId="0" fillId="0" borderId="16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2" formatCode="0.00"/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1" defaultTableStyle="TableStyleMedium2" defaultPivotStyle="PivotStyleLight16">
    <tableStyle name="TableStyleMedium2 2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1345" displayName="Table1345" ref="A1:G6" totalsRowShown="0" headerRowDxfId="11" dataDxfId="9" headerRowBorderDxfId="10" tableBorderDxfId="8" totalsRowBorderDxfId="7">
  <autoFilter ref="A1:G6"/>
  <tableColumns count="7">
    <tableColumn id="1" name="No" dataDxfId="6"/>
    <tableColumn id="5" name="Absorption (ppm)" dataDxfId="5"/>
    <tableColumn id="6" name="XRTS (mm)" dataDxfId="4"/>
    <tableColumn id="7" name="YRTS (mm)" dataDxfId="3"/>
    <tableColumn id="3" name="Xoptic (mm)" dataDxfId="2">
      <calculatedColumnFormula>C2-70</calculatedColumnFormula>
    </tableColumn>
    <tableColumn id="2" name="Yoptic (mm)" dataDxfId="1">
      <calculatedColumnFormula>-(D2-68)</calculatedColumnFormula>
    </tableColumn>
    <tableColumn id="9" name="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9" sqref="A9"/>
    </sheetView>
  </sheetViews>
  <sheetFormatPr defaultRowHeight="14.4" x14ac:dyDescent="0.3"/>
  <cols>
    <col min="2" max="2" width="19.5546875" customWidth="1"/>
    <col min="3" max="3" width="12.5546875" customWidth="1"/>
    <col min="4" max="4" width="14.6640625" customWidth="1"/>
    <col min="5" max="6" width="16.6640625" customWidth="1"/>
    <col min="7" max="7" width="21.33203125" customWidth="1"/>
  </cols>
  <sheetData>
    <row r="1" spans="1:7" ht="25.2" customHeight="1" x14ac:dyDescent="0.3">
      <c r="A1" s="2" t="s">
        <v>0</v>
      </c>
      <c r="B1" s="1" t="s">
        <v>7</v>
      </c>
      <c r="C1" s="1" t="s">
        <v>9</v>
      </c>
      <c r="D1" s="1" t="s">
        <v>8</v>
      </c>
      <c r="E1" s="3" t="s">
        <v>11</v>
      </c>
      <c r="F1" s="3" t="s">
        <v>10</v>
      </c>
      <c r="G1" s="3" t="s">
        <v>1</v>
      </c>
    </row>
    <row r="2" spans="1:7" ht="25.2" customHeight="1" x14ac:dyDescent="0.3">
      <c r="A2" s="4" t="s">
        <v>2</v>
      </c>
      <c r="B2" s="6">
        <v>932.904</v>
      </c>
      <c r="C2" s="7">
        <v>68.605000000000004</v>
      </c>
      <c r="D2" s="7">
        <v>61.94</v>
      </c>
      <c r="E2" s="8">
        <f t="shared" ref="E2:E6" si="0">C2-70</f>
        <v>-1.394999999999996</v>
      </c>
      <c r="F2" s="8">
        <f t="shared" ref="F2:F6" si="1">-(D2-68)</f>
        <v>6.0600000000000023</v>
      </c>
      <c r="G2" s="5"/>
    </row>
    <row r="3" spans="1:7" ht="25.2" customHeight="1" x14ac:dyDescent="0.3">
      <c r="A3" s="10" t="s">
        <v>3</v>
      </c>
      <c r="B3" s="11">
        <v>72.7256</v>
      </c>
      <c r="C3" s="7">
        <v>69.499499999999998</v>
      </c>
      <c r="D3" s="7">
        <v>76.586500000000001</v>
      </c>
      <c r="E3" s="12">
        <f t="shared" si="0"/>
        <v>-0.50050000000000239</v>
      </c>
      <c r="F3" s="12">
        <f t="shared" si="1"/>
        <v>-8.5865000000000009</v>
      </c>
      <c r="G3" s="13"/>
    </row>
    <row r="4" spans="1:7" ht="25.2" customHeight="1" x14ac:dyDescent="0.3">
      <c r="A4" s="4" t="s">
        <v>4</v>
      </c>
      <c r="B4" s="6" t="s">
        <v>15</v>
      </c>
      <c r="C4" s="7">
        <v>69.692999999999998</v>
      </c>
      <c r="D4" s="7">
        <v>78.295000000000002</v>
      </c>
      <c r="E4" s="8">
        <f t="shared" si="0"/>
        <v>-0.30700000000000216</v>
      </c>
      <c r="F4" s="8">
        <f t="shared" si="1"/>
        <v>-10.295000000000002</v>
      </c>
      <c r="G4" s="5" t="s">
        <v>14</v>
      </c>
    </row>
    <row r="5" spans="1:7" ht="25.2" customHeight="1" x14ac:dyDescent="0.3">
      <c r="A5" s="4" t="s">
        <v>5</v>
      </c>
      <c r="B5" s="6"/>
      <c r="C5" s="7">
        <v>80.900000000000006</v>
      </c>
      <c r="D5" s="7">
        <v>69.378</v>
      </c>
      <c r="E5" s="8">
        <f t="shared" si="0"/>
        <v>10.900000000000006</v>
      </c>
      <c r="F5" s="8">
        <f t="shared" si="1"/>
        <v>-1.3780000000000001</v>
      </c>
      <c r="G5" s="5"/>
    </row>
    <row r="6" spans="1:7" ht="25.2" customHeight="1" x14ac:dyDescent="0.3">
      <c r="A6" s="4" t="s">
        <v>6</v>
      </c>
      <c r="B6" s="6"/>
      <c r="C6" s="7">
        <v>70.78</v>
      </c>
      <c r="D6" s="7">
        <v>57.576000000000001</v>
      </c>
      <c r="E6" s="8">
        <f t="shared" si="0"/>
        <v>0.78000000000000114</v>
      </c>
      <c r="F6" s="8">
        <f t="shared" si="1"/>
        <v>10.423999999999999</v>
      </c>
      <c r="G6" s="5" t="s">
        <v>13</v>
      </c>
    </row>
    <row r="8" spans="1:7" ht="15.6" x14ac:dyDescent="0.35">
      <c r="A8" t="s">
        <v>12</v>
      </c>
    </row>
    <row r="9" spans="1:7" x14ac:dyDescent="0.3">
      <c r="A9" s="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C11068-21_sn0932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lzhang</dc:creator>
  <cp:lastModifiedBy>lzhang</cp:lastModifiedBy>
  <cp:lastPrinted>2021-02-09T18:22:31Z</cp:lastPrinted>
  <dcterms:created xsi:type="dcterms:W3CDTF">2021-02-09T18:16:35Z</dcterms:created>
  <dcterms:modified xsi:type="dcterms:W3CDTF">2021-03-02T00:07:49Z</dcterms:modified>
</cp:coreProperties>
</file>