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urenlococo1/Desktop/Caltech Project/"/>
    </mc:Choice>
  </mc:AlternateContent>
  <xr:revisionPtr revIDLastSave="0" documentId="8_{E6CECF04-2DD9-024D-8E81-0C030B14EE61}" xr6:coauthVersionLast="43" xr6:coauthVersionMax="43" xr10:uidLastSave="{00000000-0000-0000-0000-000000000000}"/>
  <bookViews>
    <workbookView xWindow="200" yWindow="460" windowWidth="27240" windowHeight="15520" xr2:uid="{F16B2DCF-F96F-8A47-B6D5-D9694C012E0D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1" l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32" i="1"/>
  <c r="I3" i="1"/>
  <c r="I16" i="1"/>
  <c r="I4" i="1"/>
  <c r="I5" i="1"/>
  <c r="I6" i="1"/>
  <c r="I7" i="1"/>
  <c r="I8" i="1"/>
  <c r="I9" i="1"/>
  <c r="I10" i="1"/>
  <c r="I11" i="1"/>
  <c r="I12" i="1"/>
  <c r="I13" i="1"/>
  <c r="I14" i="1"/>
  <c r="I15" i="1"/>
  <c r="I17" i="1"/>
  <c r="I18" i="1"/>
  <c r="I19" i="1"/>
  <c r="I20" i="1"/>
  <c r="I21" i="1"/>
  <c r="I22" i="1"/>
  <c r="I23" i="1"/>
  <c r="I24" i="1"/>
  <c r="I25" i="1"/>
  <c r="I26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3" i="1"/>
</calcChain>
</file>

<file path=xl/sharedStrings.xml><?xml version="1.0" encoding="utf-8"?>
<sst xmlns="http://schemas.openxmlformats.org/spreadsheetml/2006/main" count="16" uniqueCount="11">
  <si>
    <t>height</t>
  </si>
  <si>
    <t>time w/out copper</t>
  </si>
  <si>
    <t>time w/ copper</t>
  </si>
  <si>
    <t>instant velocity w/copper</t>
  </si>
  <si>
    <t>instant velocity w/out copper</t>
  </si>
  <si>
    <t>Without Copper</t>
  </si>
  <si>
    <t>With Copper</t>
  </si>
  <si>
    <t>time with constrained copper</t>
  </si>
  <si>
    <t>instant velocity with contrained copper</t>
  </si>
  <si>
    <t>constrained copper</t>
  </si>
  <si>
    <t>copper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</si>
</sst>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Position</a:t>
            </a:r>
            <a:r>
              <a:rPr lang="en-US" baseline="0"/>
              <a:t> vs. Time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height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Sheet1!$B$3:$B$26</c:f>
              <c:numCache>
                <c:formatCode>General</c:formatCode>
                <c:ptCount val="24"/>
                <c:pt idx="0">
                  <c:v>0.8</c:v>
                </c:pt>
                <c:pt idx="1">
                  <c:v>1.0900000000000001</c:v>
                </c:pt>
                <c:pt idx="2">
                  <c:v>2.23</c:v>
                </c:pt>
                <c:pt idx="3">
                  <c:v>3.14</c:v>
                </c:pt>
                <c:pt idx="4">
                  <c:v>3.67</c:v>
                </c:pt>
                <c:pt idx="5">
                  <c:v>4.24</c:v>
                </c:pt>
                <c:pt idx="6">
                  <c:v>4.75</c:v>
                </c:pt>
                <c:pt idx="7">
                  <c:v>5.22</c:v>
                </c:pt>
                <c:pt idx="8">
                  <c:v>5.65</c:v>
                </c:pt>
                <c:pt idx="9">
                  <c:v>6.04</c:v>
                </c:pt>
                <c:pt idx="10">
                  <c:v>6.63</c:v>
                </c:pt>
                <c:pt idx="11">
                  <c:v>7.06</c:v>
                </c:pt>
                <c:pt idx="12">
                  <c:v>7.4</c:v>
                </c:pt>
                <c:pt idx="13">
                  <c:v>7.87</c:v>
                </c:pt>
                <c:pt idx="14">
                  <c:v>8.3800000000000008</c:v>
                </c:pt>
                <c:pt idx="15">
                  <c:v>8.8699999999999992</c:v>
                </c:pt>
                <c:pt idx="16">
                  <c:v>9.31</c:v>
                </c:pt>
                <c:pt idx="17">
                  <c:v>9.9</c:v>
                </c:pt>
                <c:pt idx="18">
                  <c:v>10.49</c:v>
                </c:pt>
                <c:pt idx="19">
                  <c:v>10.91</c:v>
                </c:pt>
                <c:pt idx="20">
                  <c:v>11.5</c:v>
                </c:pt>
                <c:pt idx="21">
                  <c:v>12.13</c:v>
                </c:pt>
                <c:pt idx="22">
                  <c:v>12.98</c:v>
                </c:pt>
                <c:pt idx="23">
                  <c:v>14.1</c:v>
                </c:pt>
              </c:numCache>
            </c:numRef>
          </c:xVal>
          <c:yVal>
            <c:numRef>
              <c:f>Sheet1!$C$3:$C$26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E3-8648-BC4C-D62D8A06E9F1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Sheet1!$D$3:$D$26</c:f>
              <c:numCache>
                <c:formatCode>General</c:formatCode>
                <c:ptCount val="24"/>
                <c:pt idx="0">
                  <c:v>0.8</c:v>
                </c:pt>
                <c:pt idx="1">
                  <c:v>1.0900000000000001</c:v>
                </c:pt>
                <c:pt idx="2">
                  <c:v>2.2200000000000002</c:v>
                </c:pt>
                <c:pt idx="3">
                  <c:v>3.12</c:v>
                </c:pt>
                <c:pt idx="4">
                  <c:v>3.67</c:v>
                </c:pt>
                <c:pt idx="5">
                  <c:v>4.2300000000000004</c:v>
                </c:pt>
                <c:pt idx="6">
                  <c:v>4.7300000000000004</c:v>
                </c:pt>
                <c:pt idx="7">
                  <c:v>5.24</c:v>
                </c:pt>
                <c:pt idx="8">
                  <c:v>5.66</c:v>
                </c:pt>
                <c:pt idx="9">
                  <c:v>6.1</c:v>
                </c:pt>
                <c:pt idx="10">
                  <c:v>6.7</c:v>
                </c:pt>
                <c:pt idx="11">
                  <c:v>7.15</c:v>
                </c:pt>
                <c:pt idx="12">
                  <c:v>7.5</c:v>
                </c:pt>
                <c:pt idx="13">
                  <c:v>8</c:v>
                </c:pt>
                <c:pt idx="14">
                  <c:v>8.49</c:v>
                </c:pt>
                <c:pt idx="15">
                  <c:v>9.01</c:v>
                </c:pt>
                <c:pt idx="16">
                  <c:v>9.56</c:v>
                </c:pt>
                <c:pt idx="17">
                  <c:v>10.02</c:v>
                </c:pt>
                <c:pt idx="18">
                  <c:v>10.61</c:v>
                </c:pt>
                <c:pt idx="19">
                  <c:v>11.11</c:v>
                </c:pt>
                <c:pt idx="20">
                  <c:v>11.75</c:v>
                </c:pt>
                <c:pt idx="21">
                  <c:v>12.47</c:v>
                </c:pt>
                <c:pt idx="22">
                  <c:v>13.5</c:v>
                </c:pt>
                <c:pt idx="23">
                  <c:v>15.3</c:v>
                </c:pt>
              </c:numCache>
            </c:numRef>
          </c:xVal>
          <c:yVal>
            <c:numRef>
              <c:f>Sheet1!$A$3:$A$26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9E3-8648-BC4C-D62D8A06E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7276496"/>
        <c:axId val="1787675312"/>
      </c:scatterChart>
      <c:valAx>
        <c:axId val="1787276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Blue</a:t>
                </a:r>
                <a:r>
                  <a:rPr lang="en-US" baseline="0"/>
                  <a:t> = Time (ms) without copper      Orange = Time (ms) with copper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7675312"/>
        <c:crosses val="autoZero"/>
        <c:crossBetween val="midCat"/>
      </c:valAx>
      <c:valAx>
        <c:axId val="178767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Height</a:t>
                </a:r>
                <a:r>
                  <a:rPr lang="en-US" baseline="0"/>
                  <a:t> (mm)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7276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Instant</a:t>
            </a:r>
            <a:r>
              <a:rPr lang="en-US" baseline="0"/>
              <a:t> Velocity with and without Copper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Sheet1!$H$2</c:f>
              <c:strCache>
                <c:ptCount val="1"/>
                <c:pt idx="0">
                  <c:v>Without Copper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6.1109477279195523E-2"/>
                  <c:y val="-0.1261774815982693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Sheet1!$G$3:$G$26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Sheet1!$H$3:$H$26</c:f>
              <c:numCache>
                <c:formatCode>General</c:formatCode>
                <c:ptCount val="24"/>
                <c:pt idx="0">
                  <c:v>1.25</c:v>
                </c:pt>
                <c:pt idx="1">
                  <c:v>3.4482758620689653</c:v>
                </c:pt>
                <c:pt idx="2">
                  <c:v>0.87719298245614041</c:v>
                </c:pt>
                <c:pt idx="3">
                  <c:v>1.0989010989010988</c:v>
                </c:pt>
                <c:pt idx="4">
                  <c:v>1.8867924528301894</c:v>
                </c:pt>
                <c:pt idx="5">
                  <c:v>1.7543859649122797</c:v>
                </c:pt>
                <c:pt idx="6">
                  <c:v>1.960784313725491</c:v>
                </c:pt>
                <c:pt idx="7">
                  <c:v>2.1276595744680864</c:v>
                </c:pt>
                <c:pt idx="8">
                  <c:v>2.3255813953488338</c:v>
                </c:pt>
                <c:pt idx="9">
                  <c:v>2.5641025641025661</c:v>
                </c:pt>
                <c:pt idx="10">
                  <c:v>1.6949152542372885</c:v>
                </c:pt>
                <c:pt idx="11">
                  <c:v>2.3255813953488387</c:v>
                </c:pt>
                <c:pt idx="12">
                  <c:v>2.9411764705882288</c:v>
                </c:pt>
                <c:pt idx="13">
                  <c:v>2.1276595744680864</c:v>
                </c:pt>
                <c:pt idx="14">
                  <c:v>1.9607843137254877</c:v>
                </c:pt>
                <c:pt idx="15">
                  <c:v>2.040816326530619</c:v>
                </c:pt>
                <c:pt idx="16">
                  <c:v>2.2727272727272663</c:v>
                </c:pt>
                <c:pt idx="17">
                  <c:v>1.6949152542372885</c:v>
                </c:pt>
                <c:pt idx="18">
                  <c:v>1.6949152542372885</c:v>
                </c:pt>
                <c:pt idx="19">
                  <c:v>2.3809523809523814</c:v>
                </c:pt>
                <c:pt idx="20">
                  <c:v>1.6949152542372885</c:v>
                </c:pt>
                <c:pt idx="21">
                  <c:v>1.5873015873015854</c:v>
                </c:pt>
                <c:pt idx="22">
                  <c:v>1.1764705882352946</c:v>
                </c:pt>
                <c:pt idx="23">
                  <c:v>0.89285714285714346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88-9E4F-98BE-35B0873FBB41}"/>
            </c:ext>
          </c:extLst>
        </c:ser>
        <c:ser>
          <c:idx val="1"/>
          <c:order val="1"/>
          <c:tx>
            <c:strRef>
              <c:f>Sheet1!$I$2</c:f>
              <c:strCache>
                <c:ptCount val="1"/>
                <c:pt idx="0">
                  <c:v>With Copper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6.838051418271511E-2"/>
                  <c:y val="4.203074441073204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 y = -0.0073x</a:t>
                    </a:r>
                    <a:r>
                      <a:rPr lang="en-US" baseline="30000"/>
                      <a:t>2</a:t>
                    </a:r>
                    <a:r>
                      <a:rPr lang="en-US" baseline="0"/>
                      <a:t> + 0.1601x + 1.3129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Sheet1!$G$3:$G$26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Sheet1!$I$3:$I$26</c:f>
              <c:numCache>
                <c:formatCode>General</c:formatCode>
                <c:ptCount val="24"/>
                <c:pt idx="0">
                  <c:v>1.25</c:v>
                </c:pt>
                <c:pt idx="1">
                  <c:v>3.4482758620689653</c:v>
                </c:pt>
                <c:pt idx="2">
                  <c:v>0.88495575221238931</c:v>
                </c:pt>
                <c:pt idx="3">
                  <c:v>1.1111111111111112</c:v>
                </c:pt>
                <c:pt idx="4">
                  <c:v>1.8181818181818188</c:v>
                </c:pt>
                <c:pt idx="5">
                  <c:v>1.785714285714284</c:v>
                </c:pt>
                <c:pt idx="6">
                  <c:v>2</c:v>
                </c:pt>
                <c:pt idx="7">
                  <c:v>1.960784313725491</c:v>
                </c:pt>
                <c:pt idx="8">
                  <c:v>2.3809523809523814</c:v>
                </c:pt>
                <c:pt idx="9">
                  <c:v>2.2727272727272751</c:v>
                </c:pt>
                <c:pt idx="10">
                  <c:v>1.6666666666666652</c:v>
                </c:pt>
                <c:pt idx="11">
                  <c:v>2.2222222222222214</c:v>
                </c:pt>
                <c:pt idx="12">
                  <c:v>2.8571428571428599</c:v>
                </c:pt>
                <c:pt idx="13">
                  <c:v>2</c:v>
                </c:pt>
                <c:pt idx="14">
                  <c:v>2.0408163265306114</c:v>
                </c:pt>
                <c:pt idx="15">
                  <c:v>1.9230769230769247</c:v>
                </c:pt>
                <c:pt idx="16">
                  <c:v>1.8181818181818159</c:v>
                </c:pt>
                <c:pt idx="17">
                  <c:v>2.1739130434782652</c:v>
                </c:pt>
                <c:pt idx="18">
                  <c:v>1.6949152542372885</c:v>
                </c:pt>
                <c:pt idx="19">
                  <c:v>2</c:v>
                </c:pt>
                <c:pt idx="20">
                  <c:v>1.5624999999999987</c:v>
                </c:pt>
                <c:pt idx="21">
                  <c:v>1.3888888888888877</c:v>
                </c:pt>
                <c:pt idx="22">
                  <c:v>0.97087378640776756</c:v>
                </c:pt>
                <c:pt idx="23">
                  <c:v>0.55555555555555536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88-9E4F-98BE-35B0873FB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4004240"/>
        <c:axId val="1794020624"/>
      </c:scatterChart>
      <c:valAx>
        <c:axId val="1794004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4020624"/>
        <c:crosses val="autoZero"/>
        <c:crossBetween val="midCat"/>
        <c:majorUnit val="1"/>
      </c:valAx>
      <c:valAx>
        <c:axId val="179402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40042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Instant</a:t>
            </a:r>
            <a:r>
              <a:rPr lang="en-US" baseline="0"/>
              <a:t> Velocity with Constrained Copper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419629749671124E-2"/>
          <c:y val="9.034114341066686E-2"/>
          <c:w val="0.93253436540771384"/>
          <c:h val="0.85316677376351102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Sheet1!$B$32:$B$49</c:f>
              <c:numCache>
                <c:formatCode>General</c:formatCode>
                <c:ptCount val="1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</c:numCache>
            </c:numRef>
          </c:xVal>
          <c:yVal>
            <c:numRef>
              <c:f>Sheet1!$C$32:$C$49</c:f>
              <c:numCache>
                <c:formatCode>General</c:formatCode>
                <c:ptCount val="18"/>
                <c:pt idx="0">
                  <c:v>2.3809523809523814</c:v>
                </c:pt>
                <c:pt idx="1">
                  <c:v>1.6129032258064513</c:v>
                </c:pt>
                <c:pt idx="2">
                  <c:v>2.7777777777777755</c:v>
                </c:pt>
                <c:pt idx="3">
                  <c:v>2.7777777777777821</c:v>
                </c:pt>
                <c:pt idx="4">
                  <c:v>2</c:v>
                </c:pt>
                <c:pt idx="5">
                  <c:v>2.3255813953488338</c:v>
                </c:pt>
                <c:pt idx="6">
                  <c:v>2.0833333333333353</c:v>
                </c:pt>
                <c:pt idx="7">
                  <c:v>2.2727272727272707</c:v>
                </c:pt>
                <c:pt idx="8">
                  <c:v>2.1739130434782652</c:v>
                </c:pt>
                <c:pt idx="9">
                  <c:v>2.2727272727272663</c:v>
                </c:pt>
                <c:pt idx="10">
                  <c:v>1.9230769230769247</c:v>
                </c:pt>
                <c:pt idx="11">
                  <c:v>1.6666666666666676</c:v>
                </c:pt>
                <c:pt idx="12">
                  <c:v>2.2727272727272751</c:v>
                </c:pt>
                <c:pt idx="13">
                  <c:v>1.1904761904761907</c:v>
                </c:pt>
                <c:pt idx="14">
                  <c:v>2.1739130434782568</c:v>
                </c:pt>
                <c:pt idx="15">
                  <c:v>1.6666666666666676</c:v>
                </c:pt>
                <c:pt idx="16">
                  <c:v>0.90909090909090939</c:v>
                </c:pt>
                <c:pt idx="17">
                  <c:v>0.67567567567567544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50-314E-899A-40DCD7E0C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4891312"/>
        <c:axId val="1754766720"/>
      </c:scatterChart>
      <c:valAx>
        <c:axId val="1754891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4766720"/>
        <c:crosses val="autoZero"/>
        <c:crossBetween val="midCat"/>
      </c:valAx>
      <c:valAx>
        <c:axId val="175476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4891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Sheet2!$B$2</c:f>
              <c:strCache>
                <c:ptCount val="1"/>
                <c:pt idx="0">
                  <c:v>constrained copper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Sheet2!$A$3:$A$20</c:f>
              <c:numCache>
                <c:formatCode>General</c:formatCode>
                <c:ptCount val="1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</c:numCache>
            </c:numRef>
          </c:xVal>
          <c:yVal>
            <c:numRef>
              <c:f>Sheet2!$B$3:$B$20</c:f>
              <c:numCache>
                <c:formatCode>General</c:formatCode>
                <c:ptCount val="18"/>
                <c:pt idx="0">
                  <c:v>2.3809523809523814</c:v>
                </c:pt>
                <c:pt idx="1">
                  <c:v>1.6129032258064513</c:v>
                </c:pt>
                <c:pt idx="2">
                  <c:v>2.7777777777777755</c:v>
                </c:pt>
                <c:pt idx="3">
                  <c:v>2.7777777777777821</c:v>
                </c:pt>
                <c:pt idx="4">
                  <c:v>2</c:v>
                </c:pt>
                <c:pt idx="5">
                  <c:v>2.3255813953488338</c:v>
                </c:pt>
                <c:pt idx="6">
                  <c:v>2.0833333333333353</c:v>
                </c:pt>
                <c:pt idx="7">
                  <c:v>2.2727272727272707</c:v>
                </c:pt>
                <c:pt idx="8">
                  <c:v>2.1739130434782652</c:v>
                </c:pt>
                <c:pt idx="9">
                  <c:v>2.2727272727272663</c:v>
                </c:pt>
                <c:pt idx="10">
                  <c:v>1.9230769230769247</c:v>
                </c:pt>
                <c:pt idx="11">
                  <c:v>1.6666666666666676</c:v>
                </c:pt>
                <c:pt idx="12">
                  <c:v>2.2727272727272751</c:v>
                </c:pt>
                <c:pt idx="13">
                  <c:v>1.1904761904761907</c:v>
                </c:pt>
                <c:pt idx="14">
                  <c:v>2.1739130434782568</c:v>
                </c:pt>
                <c:pt idx="15">
                  <c:v>1.6666666666666676</c:v>
                </c:pt>
                <c:pt idx="16">
                  <c:v>0.90909090909090939</c:v>
                </c:pt>
                <c:pt idx="17">
                  <c:v>0.67567567567567544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53-574C-859C-2EE443324C1B}"/>
            </c:ext>
          </c:extLst>
        </c:ser>
        <c:ser>
          <c:idx val="1"/>
          <c:order val="1"/>
          <c:tx>
            <c:strRef>
              <c:f>Sheet2!$C$2</c:f>
              <c:strCache>
                <c:ptCount val="1"/>
                <c:pt idx="0">
                  <c:v>copper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Sheet2!$A$3:$A$20</c:f>
              <c:numCache>
                <c:formatCode>General</c:formatCode>
                <c:ptCount val="1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</c:numCache>
            </c:numRef>
          </c:xVal>
          <c:yVal>
            <c:numRef>
              <c:f>Sheet2!$C$3:$C$20</c:f>
              <c:numCache>
                <c:formatCode>General</c:formatCode>
                <c:ptCount val="18"/>
                <c:pt idx="0">
                  <c:v>1.8181818181818188</c:v>
                </c:pt>
                <c:pt idx="1">
                  <c:v>1.785714285714284</c:v>
                </c:pt>
                <c:pt idx="2">
                  <c:v>2</c:v>
                </c:pt>
                <c:pt idx="3">
                  <c:v>1.960784313725491</c:v>
                </c:pt>
                <c:pt idx="4">
                  <c:v>2.3809523809523814</c:v>
                </c:pt>
                <c:pt idx="5">
                  <c:v>2.2727272727272751</c:v>
                </c:pt>
                <c:pt idx="6">
                  <c:v>1.6666666666666652</c:v>
                </c:pt>
                <c:pt idx="7">
                  <c:v>2.2222222222222214</c:v>
                </c:pt>
                <c:pt idx="8">
                  <c:v>2.8571428571428599</c:v>
                </c:pt>
                <c:pt idx="9">
                  <c:v>2</c:v>
                </c:pt>
                <c:pt idx="10">
                  <c:v>2.0408163265306114</c:v>
                </c:pt>
                <c:pt idx="11">
                  <c:v>1.9230769230769247</c:v>
                </c:pt>
                <c:pt idx="12">
                  <c:v>1.8181818181818159</c:v>
                </c:pt>
                <c:pt idx="13">
                  <c:v>2.1739130434782652</c:v>
                </c:pt>
                <c:pt idx="14">
                  <c:v>1.6949152542372885</c:v>
                </c:pt>
                <c:pt idx="15">
                  <c:v>2</c:v>
                </c:pt>
                <c:pt idx="16">
                  <c:v>1.5624999999999987</c:v>
                </c:pt>
                <c:pt idx="17">
                  <c:v>1.3888888888888877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153-574C-859C-2EE443324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3736688"/>
        <c:axId val="1718753600"/>
      </c:scatterChart>
      <c:valAx>
        <c:axId val="179373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8753600"/>
        <c:crosses val="autoZero"/>
        <c:crossBetween val="midCat"/>
      </c:valAx>
      <c:valAx>
        <c:axId val="171875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37366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273050</xdr:colOff>
      <xdr:row>30</xdr:row>
      <xdr:rowOff>95250</xdr:rowOff>
    </xdr:from>
    <xdr:to>
      <xdr:col>21</xdr:col>
      <xdr:colOff>520700</xdr:colOff>
      <xdr:row>59</xdr:row>
      <xdr:rowOff>177800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A14C1EF-8EFA-EB40-87F4-793632789E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609600</xdr:colOff>
      <xdr:row>1</xdr:row>
      <xdr:rowOff>6350</xdr:rowOff>
    </xdr:from>
    <xdr:to>
      <xdr:col>22</xdr:col>
      <xdr:colOff>419100</xdr:colOff>
      <xdr:row>27</xdr:row>
      <xdr:rowOff>177800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3CF7BF3-4F1F-844B-8C77-8028F09886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342900</xdr:colOff>
      <xdr:row>38</xdr:row>
      <xdr:rowOff>95250</xdr:rowOff>
    </xdr:from>
    <xdr:to>
      <xdr:col>9</xdr:col>
      <xdr:colOff>781050</xdr:colOff>
      <xdr:row>64</xdr:row>
      <xdr:rowOff>25400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7C82B9E-553F-994F-9589-927A757852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31750</xdr:colOff>
      <xdr:row>2</xdr:row>
      <xdr:rowOff>31750</xdr:rowOff>
    </xdr:from>
    <xdr:to>
      <xdr:col>15</xdr:col>
      <xdr:colOff>266700</xdr:colOff>
      <xdr:row>27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8DE42DF-5F2D-FA45-8E0F-64DEE46B78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6D1B9-4A09-0E4A-B61B-BA4ADF7B57F9}">
  <dimension ref="A1:I49"/>
  <sheetViews>
    <sheetView tabSelected="1" workbookViewId="0">
      <selection activeCell="J12" sqref="J12"/>
    </sheetView>
  </sheetViews>
  <sheetFormatPr baseColWidth="10" defaultRowHeight="16" x14ac:dyDescent="0.2"/>
  <sheetData>
    <row r="1" spans="1:9" x14ac:dyDescent="0.2">
      <c r="A1" t="s">
        <v>0</v>
      </c>
      <c r="B1" t="s">
        <v>1</v>
      </c>
      <c r="C1" t="s">
        <v>0</v>
      </c>
      <c r="D1" t="s">
        <v>2</v>
      </c>
      <c r="F1" t="s">
        <v>3</v>
      </c>
      <c r="H1" t="s">
        <v>4</v>
      </c>
    </row>
    <row r="2" spans="1:9" x14ac:dyDescent="0.2">
      <c r="A2">
        <v>0</v>
      </c>
      <c r="B2">
        <v>0</v>
      </c>
      <c r="C2">
        <v>0</v>
      </c>
      <c r="D2">
        <v>0</v>
      </c>
      <c r="H2" t="s">
        <v>5</v>
      </c>
      <c r="I2" t="s">
        <v>6</v>
      </c>
    </row>
    <row r="3" spans="1:9" x14ac:dyDescent="0.2">
      <c r="A3">
        <v>1</v>
      </c>
      <c r="B3">
        <v>0.8</v>
      </c>
      <c r="C3">
        <v>1</v>
      </c>
      <c r="D3">
        <v>0.8</v>
      </c>
      <c r="F3">
        <v>1.25</v>
      </c>
      <c r="G3">
        <v>1</v>
      </c>
      <c r="H3">
        <f>(A3-A2)/(B3-B2)</f>
        <v>1.25</v>
      </c>
      <c r="I3">
        <f>(C3-C2)/(D3-D2)</f>
        <v>1.25</v>
      </c>
    </row>
    <row r="4" spans="1:9" x14ac:dyDescent="0.2">
      <c r="A4">
        <v>2</v>
      </c>
      <c r="B4">
        <v>1.0900000000000001</v>
      </c>
      <c r="C4">
        <v>2</v>
      </c>
      <c r="D4">
        <v>1.0900000000000001</v>
      </c>
      <c r="F4">
        <v>3.45</v>
      </c>
      <c r="G4">
        <v>2</v>
      </c>
      <c r="H4">
        <f t="shared" ref="H4:H26" si="0">(A4-A3)/(B4-B3)</f>
        <v>3.4482758620689653</v>
      </c>
      <c r="I4">
        <f t="shared" ref="I4:I26" si="1">(C4-C3)/(D4-D3)</f>
        <v>3.4482758620689653</v>
      </c>
    </row>
    <row r="5" spans="1:9" x14ac:dyDescent="0.2">
      <c r="A5">
        <v>3</v>
      </c>
      <c r="B5">
        <v>2.23</v>
      </c>
      <c r="C5">
        <v>3</v>
      </c>
      <c r="D5">
        <v>2.2200000000000002</v>
      </c>
      <c r="F5">
        <v>0.88</v>
      </c>
      <c r="G5">
        <v>3</v>
      </c>
      <c r="H5">
        <f t="shared" si="0"/>
        <v>0.87719298245614041</v>
      </c>
      <c r="I5">
        <f t="shared" si="1"/>
        <v>0.88495575221238931</v>
      </c>
    </row>
    <row r="6" spans="1:9" x14ac:dyDescent="0.2">
      <c r="A6">
        <v>4</v>
      </c>
      <c r="B6">
        <v>3.14</v>
      </c>
      <c r="C6">
        <v>4</v>
      </c>
      <c r="D6">
        <v>3.12</v>
      </c>
      <c r="F6">
        <v>1.1100000000000001</v>
      </c>
      <c r="G6">
        <v>4</v>
      </c>
      <c r="H6">
        <f t="shared" si="0"/>
        <v>1.0989010989010988</v>
      </c>
      <c r="I6">
        <f t="shared" si="1"/>
        <v>1.1111111111111112</v>
      </c>
    </row>
    <row r="7" spans="1:9" x14ac:dyDescent="0.2">
      <c r="A7">
        <v>5</v>
      </c>
      <c r="B7">
        <v>3.67</v>
      </c>
      <c r="C7">
        <v>5</v>
      </c>
      <c r="D7">
        <v>3.67</v>
      </c>
      <c r="F7">
        <v>1.81</v>
      </c>
      <c r="G7">
        <v>5</v>
      </c>
      <c r="H7">
        <f t="shared" si="0"/>
        <v>1.8867924528301894</v>
      </c>
      <c r="I7">
        <f t="shared" si="1"/>
        <v>1.8181818181818188</v>
      </c>
    </row>
    <row r="8" spans="1:9" x14ac:dyDescent="0.2">
      <c r="A8">
        <v>6</v>
      </c>
      <c r="B8">
        <v>4.24</v>
      </c>
      <c r="C8">
        <v>6</v>
      </c>
      <c r="D8">
        <v>4.2300000000000004</v>
      </c>
      <c r="F8">
        <v>1.79</v>
      </c>
      <c r="G8">
        <v>6</v>
      </c>
      <c r="H8">
        <f t="shared" si="0"/>
        <v>1.7543859649122797</v>
      </c>
      <c r="I8">
        <f t="shared" si="1"/>
        <v>1.785714285714284</v>
      </c>
    </row>
    <row r="9" spans="1:9" x14ac:dyDescent="0.2">
      <c r="A9">
        <v>7</v>
      </c>
      <c r="B9">
        <v>4.75</v>
      </c>
      <c r="C9">
        <v>7</v>
      </c>
      <c r="D9">
        <v>4.7300000000000004</v>
      </c>
      <c r="F9">
        <v>2</v>
      </c>
      <c r="G9">
        <v>7</v>
      </c>
      <c r="H9">
        <f t="shared" si="0"/>
        <v>1.960784313725491</v>
      </c>
      <c r="I9">
        <f t="shared" si="1"/>
        <v>2</v>
      </c>
    </row>
    <row r="10" spans="1:9" x14ac:dyDescent="0.2">
      <c r="A10">
        <v>8</v>
      </c>
      <c r="B10">
        <v>5.22</v>
      </c>
      <c r="C10">
        <v>8</v>
      </c>
      <c r="D10">
        <v>5.24</v>
      </c>
      <c r="F10">
        <v>1.96</v>
      </c>
      <c r="G10">
        <v>8</v>
      </c>
      <c r="H10">
        <f t="shared" si="0"/>
        <v>2.1276595744680864</v>
      </c>
      <c r="I10">
        <f t="shared" si="1"/>
        <v>1.960784313725491</v>
      </c>
    </row>
    <row r="11" spans="1:9" x14ac:dyDescent="0.2">
      <c r="A11">
        <v>9</v>
      </c>
      <c r="B11">
        <v>5.65</v>
      </c>
      <c r="C11">
        <v>9</v>
      </c>
      <c r="D11">
        <v>5.66</v>
      </c>
      <c r="F11">
        <v>2.38</v>
      </c>
      <c r="G11">
        <v>9</v>
      </c>
      <c r="H11">
        <f t="shared" si="0"/>
        <v>2.3255813953488338</v>
      </c>
      <c r="I11">
        <f t="shared" si="1"/>
        <v>2.3809523809523814</v>
      </c>
    </row>
    <row r="12" spans="1:9" x14ac:dyDescent="0.2">
      <c r="A12">
        <v>10</v>
      </c>
      <c r="B12">
        <v>6.04</v>
      </c>
      <c r="C12">
        <v>10</v>
      </c>
      <c r="D12">
        <v>6.1</v>
      </c>
      <c r="F12">
        <v>2.27</v>
      </c>
      <c r="G12">
        <v>10</v>
      </c>
      <c r="H12">
        <f t="shared" si="0"/>
        <v>2.5641025641025661</v>
      </c>
      <c r="I12">
        <f t="shared" si="1"/>
        <v>2.2727272727272751</v>
      </c>
    </row>
    <row r="13" spans="1:9" x14ac:dyDescent="0.2">
      <c r="A13">
        <v>11</v>
      </c>
      <c r="B13">
        <v>6.63</v>
      </c>
      <c r="C13">
        <v>11</v>
      </c>
      <c r="D13">
        <v>6.7</v>
      </c>
      <c r="G13">
        <v>11</v>
      </c>
      <c r="H13">
        <f t="shared" si="0"/>
        <v>1.6949152542372885</v>
      </c>
      <c r="I13">
        <f t="shared" si="1"/>
        <v>1.6666666666666652</v>
      </c>
    </row>
    <row r="14" spans="1:9" x14ac:dyDescent="0.2">
      <c r="A14">
        <v>12</v>
      </c>
      <c r="B14">
        <v>7.06</v>
      </c>
      <c r="C14">
        <v>12</v>
      </c>
      <c r="D14">
        <v>7.15</v>
      </c>
      <c r="G14">
        <v>12</v>
      </c>
      <c r="H14">
        <f t="shared" si="0"/>
        <v>2.3255813953488387</v>
      </c>
      <c r="I14">
        <f t="shared" si="1"/>
        <v>2.2222222222222214</v>
      </c>
    </row>
    <row r="15" spans="1:9" x14ac:dyDescent="0.2">
      <c r="A15">
        <v>13</v>
      </c>
      <c r="B15">
        <v>7.4</v>
      </c>
      <c r="C15">
        <v>13</v>
      </c>
      <c r="D15">
        <v>7.5</v>
      </c>
      <c r="G15">
        <v>13</v>
      </c>
      <c r="H15">
        <f t="shared" si="0"/>
        <v>2.9411764705882288</v>
      </c>
      <c r="I15">
        <f t="shared" si="1"/>
        <v>2.8571428571428599</v>
      </c>
    </row>
    <row r="16" spans="1:9" x14ac:dyDescent="0.2">
      <c r="A16">
        <v>14</v>
      </c>
      <c r="B16">
        <v>7.87</v>
      </c>
      <c r="C16">
        <v>14</v>
      </c>
      <c r="D16">
        <v>8</v>
      </c>
      <c r="G16">
        <v>14</v>
      </c>
      <c r="H16">
        <f t="shared" si="0"/>
        <v>2.1276595744680864</v>
      </c>
      <c r="I16">
        <f>(C16-C15)/(D16-D15)</f>
        <v>2</v>
      </c>
    </row>
    <row r="17" spans="1:9" x14ac:dyDescent="0.2">
      <c r="A17">
        <v>15</v>
      </c>
      <c r="B17">
        <v>8.3800000000000008</v>
      </c>
      <c r="C17">
        <v>15</v>
      </c>
      <c r="D17">
        <v>8.49</v>
      </c>
      <c r="G17">
        <v>15</v>
      </c>
      <c r="H17">
        <f t="shared" si="0"/>
        <v>1.9607843137254877</v>
      </c>
      <c r="I17">
        <f t="shared" si="1"/>
        <v>2.0408163265306114</v>
      </c>
    </row>
    <row r="18" spans="1:9" x14ac:dyDescent="0.2">
      <c r="A18">
        <v>16</v>
      </c>
      <c r="B18">
        <v>8.8699999999999992</v>
      </c>
      <c r="C18">
        <v>16</v>
      </c>
      <c r="D18">
        <v>9.01</v>
      </c>
      <c r="G18">
        <v>16</v>
      </c>
      <c r="H18">
        <f t="shared" si="0"/>
        <v>2.040816326530619</v>
      </c>
      <c r="I18">
        <f t="shared" si="1"/>
        <v>1.9230769230769247</v>
      </c>
    </row>
    <row r="19" spans="1:9" x14ac:dyDescent="0.2">
      <c r="A19">
        <v>17</v>
      </c>
      <c r="B19">
        <v>9.31</v>
      </c>
      <c r="C19">
        <v>17</v>
      </c>
      <c r="D19">
        <v>9.56</v>
      </c>
      <c r="G19">
        <v>17</v>
      </c>
      <c r="H19">
        <f t="shared" si="0"/>
        <v>2.2727272727272663</v>
      </c>
      <c r="I19">
        <f t="shared" si="1"/>
        <v>1.8181818181818159</v>
      </c>
    </row>
    <row r="20" spans="1:9" x14ac:dyDescent="0.2">
      <c r="A20">
        <v>18</v>
      </c>
      <c r="B20">
        <v>9.9</v>
      </c>
      <c r="C20">
        <v>18</v>
      </c>
      <c r="D20">
        <v>10.02</v>
      </c>
      <c r="G20">
        <v>18</v>
      </c>
      <c r="H20">
        <f t="shared" si="0"/>
        <v>1.6949152542372885</v>
      </c>
      <c r="I20">
        <f t="shared" si="1"/>
        <v>2.1739130434782652</v>
      </c>
    </row>
    <row r="21" spans="1:9" x14ac:dyDescent="0.2">
      <c r="A21">
        <v>19</v>
      </c>
      <c r="B21">
        <v>10.49</v>
      </c>
      <c r="C21">
        <v>19</v>
      </c>
      <c r="D21">
        <v>10.61</v>
      </c>
      <c r="G21">
        <v>19</v>
      </c>
      <c r="H21">
        <f t="shared" si="0"/>
        <v>1.6949152542372885</v>
      </c>
      <c r="I21">
        <f t="shared" si="1"/>
        <v>1.6949152542372885</v>
      </c>
    </row>
    <row r="22" spans="1:9" x14ac:dyDescent="0.2">
      <c r="A22">
        <v>20</v>
      </c>
      <c r="B22">
        <v>10.91</v>
      </c>
      <c r="C22">
        <v>20</v>
      </c>
      <c r="D22">
        <v>11.11</v>
      </c>
      <c r="G22">
        <v>20</v>
      </c>
      <c r="H22">
        <f t="shared" si="0"/>
        <v>2.3809523809523814</v>
      </c>
      <c r="I22">
        <f t="shared" si="1"/>
        <v>2</v>
      </c>
    </row>
    <row r="23" spans="1:9" x14ac:dyDescent="0.2">
      <c r="A23">
        <v>21</v>
      </c>
      <c r="B23">
        <v>11.5</v>
      </c>
      <c r="C23">
        <v>21</v>
      </c>
      <c r="D23">
        <v>11.75</v>
      </c>
      <c r="G23">
        <v>21</v>
      </c>
      <c r="H23">
        <f t="shared" si="0"/>
        <v>1.6949152542372885</v>
      </c>
      <c r="I23">
        <f t="shared" si="1"/>
        <v>1.5624999999999987</v>
      </c>
    </row>
    <row r="24" spans="1:9" x14ac:dyDescent="0.2">
      <c r="A24">
        <v>22</v>
      </c>
      <c r="B24">
        <v>12.13</v>
      </c>
      <c r="C24">
        <v>22</v>
      </c>
      <c r="D24">
        <v>12.47</v>
      </c>
      <c r="G24">
        <v>22</v>
      </c>
      <c r="H24">
        <f t="shared" si="0"/>
        <v>1.5873015873015854</v>
      </c>
      <c r="I24">
        <f t="shared" si="1"/>
        <v>1.3888888888888877</v>
      </c>
    </row>
    <row r="25" spans="1:9" x14ac:dyDescent="0.2">
      <c r="A25">
        <v>23</v>
      </c>
      <c r="B25">
        <v>12.98</v>
      </c>
      <c r="C25">
        <v>23</v>
      </c>
      <c r="D25">
        <v>13.5</v>
      </c>
      <c r="G25">
        <v>23</v>
      </c>
      <c r="H25">
        <f t="shared" si="0"/>
        <v>1.1764705882352946</v>
      </c>
      <c r="I25">
        <f t="shared" si="1"/>
        <v>0.97087378640776756</v>
      </c>
    </row>
    <row r="26" spans="1:9" x14ac:dyDescent="0.2">
      <c r="A26">
        <v>24</v>
      </c>
      <c r="B26">
        <v>14.1</v>
      </c>
      <c r="C26">
        <v>24</v>
      </c>
      <c r="D26">
        <v>15.3</v>
      </c>
      <c r="G26">
        <v>24</v>
      </c>
      <c r="H26">
        <f t="shared" si="0"/>
        <v>0.89285714285714346</v>
      </c>
      <c r="I26">
        <f t="shared" si="1"/>
        <v>0.55555555555555536</v>
      </c>
    </row>
    <row r="30" spans="1:9" x14ac:dyDescent="0.2">
      <c r="A30" t="s">
        <v>7</v>
      </c>
      <c r="B30" t="s">
        <v>0</v>
      </c>
      <c r="C30" t="s">
        <v>8</v>
      </c>
    </row>
    <row r="31" spans="1:9" x14ac:dyDescent="0.2">
      <c r="A31">
        <v>4.13</v>
      </c>
      <c r="B31">
        <v>4</v>
      </c>
    </row>
    <row r="32" spans="1:9" x14ac:dyDescent="0.2">
      <c r="A32">
        <v>4.55</v>
      </c>
      <c r="B32">
        <v>5</v>
      </c>
      <c r="C32">
        <f t="shared" ref="C32:C49" si="2">1/(A32-A31)</f>
        <v>2.3809523809523814</v>
      </c>
    </row>
    <row r="33" spans="1:3" x14ac:dyDescent="0.2">
      <c r="A33">
        <v>5.17</v>
      </c>
      <c r="B33">
        <v>6</v>
      </c>
      <c r="C33">
        <f t="shared" si="2"/>
        <v>1.6129032258064513</v>
      </c>
    </row>
    <row r="34" spans="1:3" x14ac:dyDescent="0.2">
      <c r="A34">
        <v>5.53</v>
      </c>
      <c r="B34">
        <v>7</v>
      </c>
      <c r="C34">
        <f t="shared" si="2"/>
        <v>2.7777777777777755</v>
      </c>
    </row>
    <row r="35" spans="1:3" x14ac:dyDescent="0.2">
      <c r="A35">
        <v>5.89</v>
      </c>
      <c r="B35">
        <v>8</v>
      </c>
      <c r="C35">
        <f t="shared" si="2"/>
        <v>2.7777777777777821</v>
      </c>
    </row>
    <row r="36" spans="1:3" x14ac:dyDescent="0.2">
      <c r="A36">
        <v>6.39</v>
      </c>
      <c r="B36">
        <v>9</v>
      </c>
      <c r="C36">
        <f t="shared" si="2"/>
        <v>2</v>
      </c>
    </row>
    <row r="37" spans="1:3" x14ac:dyDescent="0.2">
      <c r="A37">
        <v>6.82</v>
      </c>
      <c r="B37">
        <v>10</v>
      </c>
      <c r="C37">
        <f t="shared" si="2"/>
        <v>2.3255813953488338</v>
      </c>
    </row>
    <row r="38" spans="1:3" x14ac:dyDescent="0.2">
      <c r="A38">
        <v>7.3</v>
      </c>
      <c r="B38">
        <v>11</v>
      </c>
      <c r="C38">
        <f t="shared" si="2"/>
        <v>2.0833333333333353</v>
      </c>
    </row>
    <row r="39" spans="1:3" x14ac:dyDescent="0.2">
      <c r="A39">
        <v>7.74</v>
      </c>
      <c r="B39">
        <v>12</v>
      </c>
      <c r="C39">
        <f t="shared" si="2"/>
        <v>2.2727272727272707</v>
      </c>
    </row>
    <row r="40" spans="1:3" x14ac:dyDescent="0.2">
      <c r="A40">
        <v>8.1999999999999993</v>
      </c>
      <c r="B40">
        <v>13</v>
      </c>
      <c r="C40">
        <f t="shared" si="2"/>
        <v>2.1739130434782652</v>
      </c>
    </row>
    <row r="41" spans="1:3" x14ac:dyDescent="0.2">
      <c r="A41">
        <v>8.64</v>
      </c>
      <c r="B41">
        <v>14</v>
      </c>
      <c r="C41">
        <f t="shared" si="2"/>
        <v>2.2727272727272663</v>
      </c>
    </row>
    <row r="42" spans="1:3" x14ac:dyDescent="0.2">
      <c r="A42">
        <v>9.16</v>
      </c>
      <c r="B42">
        <v>15</v>
      </c>
      <c r="C42">
        <f t="shared" si="2"/>
        <v>1.9230769230769247</v>
      </c>
    </row>
    <row r="43" spans="1:3" x14ac:dyDescent="0.2">
      <c r="A43">
        <v>9.76</v>
      </c>
      <c r="B43">
        <v>16</v>
      </c>
      <c r="C43">
        <f t="shared" si="2"/>
        <v>1.6666666666666676</v>
      </c>
    </row>
    <row r="44" spans="1:3" x14ac:dyDescent="0.2">
      <c r="A44">
        <v>10.199999999999999</v>
      </c>
      <c r="B44">
        <v>17</v>
      </c>
      <c r="C44">
        <f t="shared" si="2"/>
        <v>2.2727272727272751</v>
      </c>
    </row>
    <row r="45" spans="1:3" x14ac:dyDescent="0.2">
      <c r="A45">
        <v>11.04</v>
      </c>
      <c r="B45">
        <v>18</v>
      </c>
      <c r="C45">
        <f t="shared" si="2"/>
        <v>1.1904761904761907</v>
      </c>
    </row>
    <row r="46" spans="1:3" x14ac:dyDescent="0.2">
      <c r="A46">
        <v>11.5</v>
      </c>
      <c r="B46">
        <v>19</v>
      </c>
      <c r="C46">
        <f t="shared" si="2"/>
        <v>2.1739130434782568</v>
      </c>
    </row>
    <row r="47" spans="1:3" x14ac:dyDescent="0.2">
      <c r="A47">
        <v>12.1</v>
      </c>
      <c r="B47">
        <v>20</v>
      </c>
      <c r="C47">
        <f t="shared" si="2"/>
        <v>1.6666666666666676</v>
      </c>
    </row>
    <row r="48" spans="1:3" x14ac:dyDescent="0.2">
      <c r="A48">
        <v>13.2</v>
      </c>
      <c r="B48">
        <v>21</v>
      </c>
      <c r="C48">
        <f t="shared" si="2"/>
        <v>0.90909090909090939</v>
      </c>
    </row>
    <row r="49" spans="1:3" x14ac:dyDescent="0.2">
      <c r="A49">
        <v>14.68</v>
      </c>
      <c r="B49">
        <v>22</v>
      </c>
      <c r="C49">
        <f t="shared" si="2"/>
        <v>0.67567567567567544</v>
      </c>
    </row>
  </sheetData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FE78B-2846-0E48-B7C9-B8F8D5F16B91}">
  <dimension ref="A1:C20"/>
  <sheetViews>
    <sheetView workbookViewId="0">
      <selection activeCell="B28" sqref="B28"/>
    </sheetView>
  </sheetViews>
  <sheetFormatPr baseColWidth="10" defaultRowHeight="16" x14ac:dyDescent="0.2"/>
  <sheetData>
    <row r="1" spans="1:3" x14ac:dyDescent="0.2">
      <c r="A1" t="s">
        <v>0</v>
      </c>
      <c r="B1" t="s">
        <v>8</v>
      </c>
    </row>
    <row r="2" spans="1:3" x14ac:dyDescent="0.2">
      <c r="A2" t="s">
        <v>0</v>
      </c>
      <c r="B2" t="s">
        <v>9</v>
      </c>
      <c r="C2" t="s">
        <v>10</v>
      </c>
    </row>
    <row r="3" spans="1:3" x14ac:dyDescent="0.2">
      <c r="A3">
        <v>5</v>
      </c>
      <c r="B3">
        <v>2.3809523809523814</v>
      </c>
      <c r="C3">
        <v>1.8181818181818188</v>
      </c>
    </row>
    <row r="4" spans="1:3" x14ac:dyDescent="0.2">
      <c r="A4">
        <v>6</v>
      </c>
      <c r="B4">
        <v>1.6129032258064513</v>
      </c>
      <c r="C4">
        <v>1.785714285714284</v>
      </c>
    </row>
    <row r="5" spans="1:3" x14ac:dyDescent="0.2">
      <c r="A5">
        <v>7</v>
      </c>
      <c r="B5">
        <v>2.7777777777777755</v>
      </c>
      <c r="C5">
        <v>2</v>
      </c>
    </row>
    <row r="6" spans="1:3" x14ac:dyDescent="0.2">
      <c r="A6">
        <v>8</v>
      </c>
      <c r="B6">
        <v>2.7777777777777821</v>
      </c>
      <c r="C6">
        <v>1.960784313725491</v>
      </c>
    </row>
    <row r="7" spans="1:3" x14ac:dyDescent="0.2">
      <c r="A7">
        <v>9</v>
      </c>
      <c r="B7">
        <v>2</v>
      </c>
      <c r="C7">
        <v>2.3809523809523814</v>
      </c>
    </row>
    <row r="8" spans="1:3" x14ac:dyDescent="0.2">
      <c r="A8">
        <v>10</v>
      </c>
      <c r="B8">
        <v>2.3255813953488338</v>
      </c>
      <c r="C8">
        <v>2.2727272727272751</v>
      </c>
    </row>
    <row r="9" spans="1:3" x14ac:dyDescent="0.2">
      <c r="A9">
        <v>11</v>
      </c>
      <c r="B9">
        <v>2.0833333333333353</v>
      </c>
      <c r="C9">
        <v>1.6666666666666652</v>
      </c>
    </row>
    <row r="10" spans="1:3" x14ac:dyDescent="0.2">
      <c r="A10">
        <v>12</v>
      </c>
      <c r="B10">
        <v>2.2727272727272707</v>
      </c>
      <c r="C10">
        <v>2.2222222222222214</v>
      </c>
    </row>
    <row r="11" spans="1:3" x14ac:dyDescent="0.2">
      <c r="A11">
        <v>13</v>
      </c>
      <c r="B11">
        <v>2.1739130434782652</v>
      </c>
      <c r="C11">
        <v>2.8571428571428599</v>
      </c>
    </row>
    <row r="12" spans="1:3" x14ac:dyDescent="0.2">
      <c r="A12">
        <v>14</v>
      </c>
      <c r="B12">
        <v>2.2727272727272663</v>
      </c>
      <c r="C12">
        <v>2</v>
      </c>
    </row>
    <row r="13" spans="1:3" x14ac:dyDescent="0.2">
      <c r="A13">
        <v>15</v>
      </c>
      <c r="B13">
        <v>1.9230769230769247</v>
      </c>
      <c r="C13">
        <v>2.0408163265306114</v>
      </c>
    </row>
    <row r="14" spans="1:3" x14ac:dyDescent="0.2">
      <c r="A14">
        <v>16</v>
      </c>
      <c r="B14">
        <v>1.6666666666666676</v>
      </c>
      <c r="C14">
        <v>1.9230769230769247</v>
      </c>
    </row>
    <row r="15" spans="1:3" x14ac:dyDescent="0.2">
      <c r="A15">
        <v>17</v>
      </c>
      <c r="B15">
        <v>2.2727272727272751</v>
      </c>
      <c r="C15">
        <v>1.8181818181818159</v>
      </c>
    </row>
    <row r="16" spans="1:3" x14ac:dyDescent="0.2">
      <c r="A16">
        <v>18</v>
      </c>
      <c r="B16">
        <v>1.1904761904761907</v>
      </c>
      <c r="C16">
        <v>2.1739130434782652</v>
      </c>
    </row>
    <row r="17" spans="1:3" x14ac:dyDescent="0.2">
      <c r="A17">
        <v>19</v>
      </c>
      <c r="B17">
        <v>2.1739130434782568</v>
      </c>
      <c r="C17">
        <v>1.6949152542372885</v>
      </c>
    </row>
    <row r="18" spans="1:3" x14ac:dyDescent="0.2">
      <c r="A18">
        <v>20</v>
      </c>
      <c r="B18">
        <v>1.6666666666666676</v>
      </c>
      <c r="C18">
        <v>2</v>
      </c>
    </row>
    <row r="19" spans="1:3" x14ac:dyDescent="0.2">
      <c r="A19">
        <v>21</v>
      </c>
      <c r="B19">
        <v>0.90909090909090939</v>
      </c>
      <c r="C19">
        <v>1.5624999999999987</v>
      </c>
    </row>
    <row r="20" spans="1:3" x14ac:dyDescent="0.2">
      <c r="A20">
        <v>22</v>
      </c>
      <c r="B20">
        <v>0.67567567567567544</v>
      </c>
      <c r="C20">
        <v>1.3888888888888877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2019-05-23T20:45:53Z</cp:lastPrinted>
  <dcterms:created xsi:type="dcterms:W3CDTF">2019-05-23T19:44:48Z</dcterms:created>
  <dcterms:modified xsi:type="dcterms:W3CDTF">2019-07-30T15:34:39Z</dcterms:modified>
</cp:coreProperties>
</file>