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lococo1/Desktop/"/>
    </mc:Choice>
  </mc:AlternateContent>
  <xr:revisionPtr revIDLastSave="0" documentId="8_{D7132083-1586-3D44-BE02-D182203FF4BF}" xr6:coauthVersionLast="43" xr6:coauthVersionMax="43" xr10:uidLastSave="{00000000-0000-0000-0000-000000000000}"/>
  <bookViews>
    <workbookView xWindow="580" yWindow="760" windowWidth="28040" windowHeight="16500" xr2:uid="{9BDDFC23-C181-654B-8DFC-88472F58DF5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2" i="1"/>
  <c r="J39" i="1"/>
  <c r="J40" i="1"/>
</calcChain>
</file>

<file path=xl/sharedStrings.xml><?xml version="1.0" encoding="utf-8"?>
<sst xmlns="http://schemas.openxmlformats.org/spreadsheetml/2006/main" count="11" uniqueCount="6">
  <si>
    <t>weight in grams</t>
  </si>
  <si>
    <t>distance from the top of the shutter in inches</t>
  </si>
  <si>
    <t>Force at each point in Newtons (kgm/s2)</t>
  </si>
  <si>
    <t>distance from the starting position of the bottom of the magnet to the next spot</t>
  </si>
  <si>
    <t>distance (in)</t>
  </si>
  <si>
    <t>Force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</si>
</sst>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Force</a:t>
            </a:r>
            <a:r>
              <a:rPr lang="en-US" baseline="0"/>
              <a:t> over Distance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Sheet1!$O$1</c:f>
              <c:strCache>
                <c:ptCount val="1"/>
                <c:pt idx="0">
                  <c:v>Force (N)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Sheet1!$N$2:$N$40</c:f>
              <c:numCache>
                <c:formatCode>General</c:formatCode>
                <c:ptCount val="39"/>
                <c:pt idx="0">
                  <c:v>0.2</c:v>
                </c:pt>
                <c:pt idx="1">
                  <c:v>0.22</c:v>
                </c:pt>
                <c:pt idx="2">
                  <c:v>0.25</c:v>
                </c:pt>
                <c:pt idx="3">
                  <c:v>0.27</c:v>
                </c:pt>
                <c:pt idx="4">
                  <c:v>0.28999999999999998</c:v>
                </c:pt>
                <c:pt idx="5">
                  <c:v>0.32</c:v>
                </c:pt>
                <c:pt idx="6">
                  <c:v>0.35</c:v>
                </c:pt>
                <c:pt idx="7">
                  <c:v>0.37</c:v>
                </c:pt>
                <c:pt idx="8">
                  <c:v>0.39</c:v>
                </c:pt>
                <c:pt idx="9">
                  <c:v>0.42</c:v>
                </c:pt>
                <c:pt idx="10">
                  <c:v>0.46</c:v>
                </c:pt>
                <c:pt idx="11">
                  <c:v>0.48</c:v>
                </c:pt>
                <c:pt idx="12">
                  <c:v>0.5</c:v>
                </c:pt>
                <c:pt idx="13">
                  <c:v>0.53</c:v>
                </c:pt>
                <c:pt idx="14">
                  <c:v>0.55000000000000004</c:v>
                </c:pt>
                <c:pt idx="15">
                  <c:v>0.56999999999999995</c:v>
                </c:pt>
                <c:pt idx="16">
                  <c:v>0.59</c:v>
                </c:pt>
                <c:pt idx="17">
                  <c:v>0.61</c:v>
                </c:pt>
                <c:pt idx="18">
                  <c:v>0.63</c:v>
                </c:pt>
                <c:pt idx="19">
                  <c:v>0.65</c:v>
                </c:pt>
                <c:pt idx="20">
                  <c:v>0.67</c:v>
                </c:pt>
                <c:pt idx="21">
                  <c:v>0.69</c:v>
                </c:pt>
                <c:pt idx="22">
                  <c:v>0.71</c:v>
                </c:pt>
                <c:pt idx="23">
                  <c:v>0.73</c:v>
                </c:pt>
                <c:pt idx="24">
                  <c:v>0.75</c:v>
                </c:pt>
                <c:pt idx="25">
                  <c:v>0.78</c:v>
                </c:pt>
                <c:pt idx="26">
                  <c:v>0.81</c:v>
                </c:pt>
                <c:pt idx="27">
                  <c:v>0.83</c:v>
                </c:pt>
                <c:pt idx="28">
                  <c:v>0.86</c:v>
                </c:pt>
                <c:pt idx="29">
                  <c:v>0.89</c:v>
                </c:pt>
                <c:pt idx="30">
                  <c:v>0.93</c:v>
                </c:pt>
                <c:pt idx="31">
                  <c:v>0.95</c:v>
                </c:pt>
                <c:pt idx="32">
                  <c:v>0.97</c:v>
                </c:pt>
                <c:pt idx="33">
                  <c:v>0.99</c:v>
                </c:pt>
                <c:pt idx="34">
                  <c:v>1.02</c:v>
                </c:pt>
                <c:pt idx="35">
                  <c:v>1.06</c:v>
                </c:pt>
                <c:pt idx="36">
                  <c:v>1.0900000000000001</c:v>
                </c:pt>
                <c:pt idx="37">
                  <c:v>1.1200000000000001</c:v>
                </c:pt>
                <c:pt idx="38">
                  <c:v>1.1499999999999999</c:v>
                </c:pt>
              </c:numCache>
            </c:numRef>
          </c:xVal>
          <c:yVal>
            <c:numRef>
              <c:f>Sheet1!$O$2:$O$40</c:f>
              <c:numCache>
                <c:formatCode>General</c:formatCode>
                <c:ptCount val="39"/>
                <c:pt idx="0">
                  <c:v>9.6137999999999987E-3</c:v>
                </c:pt>
                <c:pt idx="1">
                  <c:v>1.4715000000000001E-2</c:v>
                </c:pt>
                <c:pt idx="2">
                  <c:v>2.1778200000000001E-2</c:v>
                </c:pt>
                <c:pt idx="3">
                  <c:v>2.9135700000000004E-2</c:v>
                </c:pt>
                <c:pt idx="4">
                  <c:v>3.6198899999999999E-2</c:v>
                </c:pt>
                <c:pt idx="5">
                  <c:v>4.2182999999999998E-2</c:v>
                </c:pt>
                <c:pt idx="6">
                  <c:v>4.5910800000000002E-2</c:v>
                </c:pt>
                <c:pt idx="7">
                  <c:v>4.5910800000000002E-2</c:v>
                </c:pt>
                <c:pt idx="8">
                  <c:v>4.6205099999999999E-2</c:v>
                </c:pt>
                <c:pt idx="9">
                  <c:v>4.6793700000000001E-2</c:v>
                </c:pt>
                <c:pt idx="10">
                  <c:v>4.78728E-2</c:v>
                </c:pt>
                <c:pt idx="11">
                  <c:v>4.6499400000000003E-2</c:v>
                </c:pt>
                <c:pt idx="12">
                  <c:v>4.7676600000000006E-2</c:v>
                </c:pt>
                <c:pt idx="13">
                  <c:v>4.9246200000000004E-2</c:v>
                </c:pt>
                <c:pt idx="14">
                  <c:v>5.1404400000000003E-2</c:v>
                </c:pt>
                <c:pt idx="15">
                  <c:v>5.40531E-2</c:v>
                </c:pt>
                <c:pt idx="16">
                  <c:v>5.7388500000000002E-2</c:v>
                </c:pt>
                <c:pt idx="17">
                  <c:v>6.2587799999999999E-2</c:v>
                </c:pt>
                <c:pt idx="18">
                  <c:v>6.7296600000000012E-2</c:v>
                </c:pt>
                <c:pt idx="19">
                  <c:v>7.7106599999999997E-2</c:v>
                </c:pt>
                <c:pt idx="20">
                  <c:v>8.6622300000000013E-2</c:v>
                </c:pt>
                <c:pt idx="21">
                  <c:v>9.5353200000000013E-2</c:v>
                </c:pt>
                <c:pt idx="22">
                  <c:v>0.11203020000000001</c:v>
                </c:pt>
                <c:pt idx="23">
                  <c:v>0.12792239999999999</c:v>
                </c:pt>
                <c:pt idx="24">
                  <c:v>0.1377324</c:v>
                </c:pt>
                <c:pt idx="25">
                  <c:v>0.15450750000000002</c:v>
                </c:pt>
                <c:pt idx="26">
                  <c:v>0.17177310000000004</c:v>
                </c:pt>
                <c:pt idx="27">
                  <c:v>0.18246600000000004</c:v>
                </c:pt>
                <c:pt idx="28">
                  <c:v>0.18952920000000001</c:v>
                </c:pt>
                <c:pt idx="29">
                  <c:v>0.18992160000000002</c:v>
                </c:pt>
                <c:pt idx="30">
                  <c:v>0.1729503</c:v>
                </c:pt>
                <c:pt idx="31">
                  <c:v>0.16412130000000003</c:v>
                </c:pt>
                <c:pt idx="32">
                  <c:v>0.1506816</c:v>
                </c:pt>
                <c:pt idx="33">
                  <c:v>0.13302360000000002</c:v>
                </c:pt>
                <c:pt idx="34">
                  <c:v>0.11320739999999999</c:v>
                </c:pt>
                <c:pt idx="35">
                  <c:v>8.9369100000000007E-2</c:v>
                </c:pt>
                <c:pt idx="36">
                  <c:v>7.5144600000000006E-2</c:v>
                </c:pt>
                <c:pt idx="37">
                  <c:v>5.9742900000000002E-2</c:v>
                </c:pt>
                <c:pt idx="38">
                  <c:v>4.0122900000000003E-2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4D-E84B-B1CA-A97C6914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703392"/>
        <c:axId val="1339637168"/>
      </c:scatterChart>
      <c:valAx>
        <c:axId val="133970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</a:t>
                </a:r>
                <a:r>
                  <a:rPr lang="en-US" baseline="0"/>
                  <a:t> (in)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637168"/>
        <c:crosses val="autoZero"/>
        <c:crossBetween val="midCat"/>
      </c:valAx>
      <c:valAx>
        <c:axId val="133963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Force</a:t>
                </a:r>
                <a:r>
                  <a:rPr lang="en-US" baseline="0"/>
                  <a:t> (N)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703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</a:t>
            </a:r>
            <a:r>
              <a:rPr lang="en-US" baseline="0"/>
              <a:t> over Distance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Sheet1!$B$23</c:f>
              <c:strCache>
                <c:ptCount val="1"/>
                <c:pt idx="0">
                  <c:v>Force (N)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Sheet1!$A$24:$A$38</c:f>
              <c:numCache>
                <c:formatCode>General</c:formatCode>
                <c:ptCount val="15"/>
                <c:pt idx="0">
                  <c:v>0.26</c:v>
                </c:pt>
                <c:pt idx="1">
                  <c:v>0.31</c:v>
                </c:pt>
                <c:pt idx="2">
                  <c:v>0.35</c:v>
                </c:pt>
                <c:pt idx="3">
                  <c:v>0.43</c:v>
                </c:pt>
                <c:pt idx="4">
                  <c:v>0.49</c:v>
                </c:pt>
                <c:pt idx="5">
                  <c:v>0.56000000000000005</c:v>
                </c:pt>
                <c:pt idx="6">
                  <c:v>0.6</c:v>
                </c:pt>
                <c:pt idx="7">
                  <c:v>0.64</c:v>
                </c:pt>
                <c:pt idx="8">
                  <c:v>0.69</c:v>
                </c:pt>
                <c:pt idx="9">
                  <c:v>0.73</c:v>
                </c:pt>
                <c:pt idx="10">
                  <c:v>0.79</c:v>
                </c:pt>
                <c:pt idx="11">
                  <c:v>0.83</c:v>
                </c:pt>
                <c:pt idx="12">
                  <c:v>0.91</c:v>
                </c:pt>
                <c:pt idx="13">
                  <c:v>0.99</c:v>
                </c:pt>
                <c:pt idx="14">
                  <c:v>1.06</c:v>
                </c:pt>
              </c:numCache>
            </c:numRef>
          </c:xVal>
          <c:yVal>
            <c:numRef>
              <c:f>Sheet1!$B$24:$B$38</c:f>
              <c:numCache>
                <c:formatCode>General</c:formatCode>
                <c:ptCount val="15"/>
                <c:pt idx="0">
                  <c:v>1.47E-3</c:v>
                </c:pt>
                <c:pt idx="1">
                  <c:v>1.2800000000000001E-2</c:v>
                </c:pt>
                <c:pt idx="2">
                  <c:v>1.52E-2</c:v>
                </c:pt>
                <c:pt idx="3">
                  <c:v>1.5900000000000001E-2</c:v>
                </c:pt>
                <c:pt idx="4">
                  <c:v>1.77E-2</c:v>
                </c:pt>
                <c:pt idx="5">
                  <c:v>1.67E-2</c:v>
                </c:pt>
                <c:pt idx="6">
                  <c:v>2.8199999999999999E-2</c:v>
                </c:pt>
                <c:pt idx="7">
                  <c:v>4.2500000000000003E-2</c:v>
                </c:pt>
                <c:pt idx="8">
                  <c:v>5.6300000000000003E-2</c:v>
                </c:pt>
                <c:pt idx="9">
                  <c:v>7.4700000000000003E-2</c:v>
                </c:pt>
                <c:pt idx="10">
                  <c:v>9.7799999999999998E-2</c:v>
                </c:pt>
                <c:pt idx="11">
                  <c:v>0.1183</c:v>
                </c:pt>
                <c:pt idx="12">
                  <c:v>0.11070000000000001</c:v>
                </c:pt>
                <c:pt idx="13">
                  <c:v>8.2199999999999995E-2</c:v>
                </c:pt>
                <c:pt idx="14">
                  <c:v>2.6800000000000001E-2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05-E94E-8D27-2656ACAF3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517264"/>
        <c:axId val="1339607536"/>
      </c:scatterChart>
      <c:valAx>
        <c:axId val="133951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</a:t>
                </a:r>
                <a:r>
                  <a:rPr lang="en-US" baseline="0"/>
                  <a:t> (in)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607536"/>
        <c:crosses val="autoZero"/>
        <c:crossBetween val="midCat"/>
      </c:valAx>
      <c:valAx>
        <c:axId val="133960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</a:t>
                </a:r>
                <a:r>
                  <a:rPr lang="en-US" baseline="0"/>
                  <a:t> (N)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517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514350</xdr:colOff>
      <xdr:row>1</xdr:row>
      <xdr:rowOff>139700</xdr:rowOff>
    </xdr:from>
    <xdr:to>
      <xdr:col>28</xdr:col>
      <xdr:colOff>508000</xdr:colOff>
      <xdr:row>31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B19C9C-5F08-7542-B38E-2CC3A4517D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69850</xdr:colOff>
      <xdr:row>40</xdr:row>
      <xdr:rowOff>88900</xdr:rowOff>
    </xdr:from>
    <xdr:to>
      <xdr:col>9</xdr:col>
      <xdr:colOff>101600</xdr:colOff>
      <xdr:row>60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DEA082-E4ED-5B43-83C0-2602DFC659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1C931-F1F6-9D4E-B162-F633EB761FCC}">
  <dimension ref="A1:O40"/>
  <sheetViews>
    <sheetView tabSelected="1" workbookViewId="0">
      <selection activeCell="K47" sqref="K47"/>
    </sheetView>
  </sheetViews>
  <sheetFormatPr baseColWidth="10" defaultRowHeight="16" x14ac:dyDescent="0.2"/>
  <sheetData>
    <row r="1" spans="1:15" x14ac:dyDescent="0.2">
      <c r="A1" t="s">
        <v>1</v>
      </c>
      <c r="B1" t="s">
        <v>0</v>
      </c>
      <c r="C1" t="s">
        <v>2</v>
      </c>
      <c r="H1" t="s">
        <v>1</v>
      </c>
      <c r="I1" t="s">
        <v>0</v>
      </c>
      <c r="J1" t="s">
        <v>2</v>
      </c>
      <c r="N1" t="s">
        <v>4</v>
      </c>
      <c r="O1" t="s">
        <v>5</v>
      </c>
    </row>
    <row r="2" spans="1:15" x14ac:dyDescent="0.2">
      <c r="A2">
        <v>0.26</v>
      </c>
      <c r="B2">
        <v>0.15</v>
      </c>
      <c r="C2">
        <v>1.47E-3</v>
      </c>
      <c r="H2">
        <v>0.2</v>
      </c>
      <c r="I2">
        <v>0.98</v>
      </c>
      <c r="J2">
        <f>(I2*9.81)/1000</f>
        <v>9.6137999999999987E-3</v>
      </c>
      <c r="N2">
        <v>0.2</v>
      </c>
      <c r="O2">
        <v>9.6137999999999987E-3</v>
      </c>
    </row>
    <row r="3" spans="1:15" x14ac:dyDescent="0.2">
      <c r="A3">
        <v>0.31</v>
      </c>
      <c r="B3">
        <v>1.3</v>
      </c>
      <c r="C3">
        <v>0.128</v>
      </c>
      <c r="H3">
        <v>0.22</v>
      </c>
      <c r="I3">
        <v>1.5</v>
      </c>
      <c r="J3">
        <f t="shared" ref="J3:J38" si="0">(I3*9.81)/1000</f>
        <v>1.4715000000000001E-2</v>
      </c>
      <c r="N3">
        <v>0.22</v>
      </c>
      <c r="O3">
        <v>1.4715000000000001E-2</v>
      </c>
    </row>
    <row r="4" spans="1:15" x14ac:dyDescent="0.2">
      <c r="A4">
        <v>0.35</v>
      </c>
      <c r="B4">
        <v>1.55</v>
      </c>
      <c r="C4">
        <v>1.52E-2</v>
      </c>
      <c r="H4">
        <v>0.25</v>
      </c>
      <c r="I4">
        <v>2.2200000000000002</v>
      </c>
      <c r="J4">
        <f t="shared" si="0"/>
        <v>2.1778200000000001E-2</v>
      </c>
      <c r="N4">
        <v>0.25</v>
      </c>
      <c r="O4">
        <v>2.1778200000000001E-2</v>
      </c>
    </row>
    <row r="5" spans="1:15" x14ac:dyDescent="0.2">
      <c r="A5">
        <v>0.43</v>
      </c>
      <c r="B5">
        <v>1.62</v>
      </c>
      <c r="C5">
        <v>1.5900000000000001E-2</v>
      </c>
      <c r="H5">
        <v>0.27</v>
      </c>
      <c r="I5">
        <v>2.97</v>
      </c>
      <c r="J5">
        <f t="shared" si="0"/>
        <v>2.9135700000000004E-2</v>
      </c>
      <c r="N5">
        <v>0.27</v>
      </c>
      <c r="O5">
        <v>2.9135700000000004E-2</v>
      </c>
    </row>
    <row r="6" spans="1:15" x14ac:dyDescent="0.2">
      <c r="A6">
        <v>0.49</v>
      </c>
      <c r="B6">
        <v>1.8</v>
      </c>
      <c r="C6">
        <v>1.77E-2</v>
      </c>
      <c r="H6">
        <v>0.28999999999999998</v>
      </c>
      <c r="I6">
        <v>3.69</v>
      </c>
      <c r="J6">
        <f t="shared" si="0"/>
        <v>3.6198899999999999E-2</v>
      </c>
      <c r="N6">
        <v>0.28999999999999998</v>
      </c>
      <c r="O6">
        <v>3.6198899999999999E-2</v>
      </c>
    </row>
    <row r="7" spans="1:15" x14ac:dyDescent="0.2">
      <c r="A7">
        <v>0.56000000000000005</v>
      </c>
      <c r="B7">
        <v>1.76</v>
      </c>
      <c r="C7">
        <v>1.67E-2</v>
      </c>
      <c r="H7">
        <v>0.32</v>
      </c>
      <c r="I7">
        <v>4.3</v>
      </c>
      <c r="J7">
        <f t="shared" si="0"/>
        <v>4.2182999999999998E-2</v>
      </c>
      <c r="N7">
        <v>0.32</v>
      </c>
      <c r="O7">
        <v>4.2182999999999998E-2</v>
      </c>
    </row>
    <row r="8" spans="1:15" x14ac:dyDescent="0.2">
      <c r="A8">
        <v>0.6</v>
      </c>
      <c r="B8">
        <v>2.87</v>
      </c>
      <c r="C8">
        <v>2.8199999999999999E-2</v>
      </c>
      <c r="H8">
        <v>0.35</v>
      </c>
      <c r="I8">
        <v>4.68</v>
      </c>
      <c r="J8">
        <f t="shared" si="0"/>
        <v>4.5910800000000002E-2</v>
      </c>
      <c r="N8">
        <v>0.35</v>
      </c>
      <c r="O8">
        <v>4.5910800000000002E-2</v>
      </c>
    </row>
    <row r="9" spans="1:15" x14ac:dyDescent="0.2">
      <c r="A9">
        <v>0.64</v>
      </c>
      <c r="B9">
        <v>4.33</v>
      </c>
      <c r="C9">
        <v>4.2500000000000003E-2</v>
      </c>
      <c r="H9">
        <v>0.37</v>
      </c>
      <c r="I9">
        <v>4.68</v>
      </c>
      <c r="J9">
        <f t="shared" si="0"/>
        <v>4.5910800000000002E-2</v>
      </c>
      <c r="N9">
        <v>0.37</v>
      </c>
      <c r="O9">
        <v>4.5910800000000002E-2</v>
      </c>
    </row>
    <row r="10" spans="1:15" x14ac:dyDescent="0.2">
      <c r="A10">
        <v>0.69</v>
      </c>
      <c r="B10">
        <v>5.74</v>
      </c>
      <c r="C10">
        <v>5.6300000000000003E-2</v>
      </c>
      <c r="H10">
        <v>0.39</v>
      </c>
      <c r="I10">
        <v>4.71</v>
      </c>
      <c r="J10">
        <f t="shared" si="0"/>
        <v>4.6205099999999999E-2</v>
      </c>
      <c r="N10">
        <v>0.39</v>
      </c>
      <c r="O10">
        <v>4.6205099999999999E-2</v>
      </c>
    </row>
    <row r="11" spans="1:15" x14ac:dyDescent="0.2">
      <c r="A11">
        <v>0.73</v>
      </c>
      <c r="B11">
        <v>7.61</v>
      </c>
      <c r="C11">
        <v>7.4700000000000003E-2</v>
      </c>
      <c r="H11">
        <v>0.42</v>
      </c>
      <c r="I11">
        <v>4.7699999999999996</v>
      </c>
      <c r="J11">
        <f t="shared" si="0"/>
        <v>4.6793700000000001E-2</v>
      </c>
      <c r="N11">
        <v>0.42</v>
      </c>
      <c r="O11">
        <v>4.6793700000000001E-2</v>
      </c>
    </row>
    <row r="12" spans="1:15" x14ac:dyDescent="0.2">
      <c r="A12">
        <v>0.79</v>
      </c>
      <c r="B12">
        <v>9.9700000000000006</v>
      </c>
      <c r="C12">
        <v>9.7799999999999998E-2</v>
      </c>
      <c r="H12">
        <v>0.46</v>
      </c>
      <c r="I12">
        <v>4.88</v>
      </c>
      <c r="J12">
        <f t="shared" si="0"/>
        <v>4.78728E-2</v>
      </c>
      <c r="N12">
        <v>0.46</v>
      </c>
      <c r="O12">
        <v>4.78728E-2</v>
      </c>
    </row>
    <row r="13" spans="1:15" x14ac:dyDescent="0.2">
      <c r="A13">
        <v>0.83</v>
      </c>
      <c r="B13">
        <v>12.06</v>
      </c>
      <c r="C13">
        <v>0.1183</v>
      </c>
      <c r="H13">
        <v>0.48</v>
      </c>
      <c r="I13">
        <v>4.74</v>
      </c>
      <c r="J13">
        <f t="shared" si="0"/>
        <v>4.6499400000000003E-2</v>
      </c>
      <c r="N13">
        <v>0.48</v>
      </c>
      <c r="O13">
        <v>4.6499400000000003E-2</v>
      </c>
    </row>
    <row r="14" spans="1:15" x14ac:dyDescent="0.2">
      <c r="A14">
        <v>0.91</v>
      </c>
      <c r="B14">
        <v>11.28</v>
      </c>
      <c r="C14">
        <v>0.11070000000000001</v>
      </c>
      <c r="H14">
        <v>0.5</v>
      </c>
      <c r="I14">
        <v>4.8600000000000003</v>
      </c>
      <c r="J14">
        <f t="shared" si="0"/>
        <v>4.7676600000000006E-2</v>
      </c>
      <c r="N14">
        <v>0.5</v>
      </c>
      <c r="O14">
        <v>4.7676600000000006E-2</v>
      </c>
    </row>
    <row r="15" spans="1:15" x14ac:dyDescent="0.2">
      <c r="A15">
        <v>0.99</v>
      </c>
      <c r="B15">
        <v>8.3800000000000008</v>
      </c>
      <c r="C15">
        <v>8.2199999999999995E-2</v>
      </c>
      <c r="H15">
        <v>0.53</v>
      </c>
      <c r="I15">
        <v>5.0199999999999996</v>
      </c>
      <c r="J15">
        <f t="shared" si="0"/>
        <v>4.9246200000000004E-2</v>
      </c>
      <c r="N15">
        <v>0.53</v>
      </c>
      <c r="O15">
        <v>4.9246200000000004E-2</v>
      </c>
    </row>
    <row r="16" spans="1:15" x14ac:dyDescent="0.2">
      <c r="A16">
        <v>1.06</v>
      </c>
      <c r="B16">
        <v>2.73</v>
      </c>
      <c r="C16">
        <v>2.6800000000000001E-2</v>
      </c>
      <c r="H16">
        <v>0.55000000000000004</v>
      </c>
      <c r="I16">
        <v>5.24</v>
      </c>
      <c r="J16">
        <f t="shared" si="0"/>
        <v>5.1404400000000003E-2</v>
      </c>
      <c r="N16">
        <v>0.55000000000000004</v>
      </c>
      <c r="O16">
        <v>5.1404400000000003E-2</v>
      </c>
    </row>
    <row r="17" spans="1:15" x14ac:dyDescent="0.2">
      <c r="A17" t="s">
        <v>3</v>
      </c>
      <c r="H17">
        <v>0.56999999999999995</v>
      </c>
      <c r="I17">
        <v>5.51</v>
      </c>
      <c r="J17">
        <f t="shared" si="0"/>
        <v>5.40531E-2</v>
      </c>
      <c r="N17">
        <v>0.56999999999999995</v>
      </c>
      <c r="O17">
        <v>5.40531E-2</v>
      </c>
    </row>
    <row r="18" spans="1:15" x14ac:dyDescent="0.2">
      <c r="H18">
        <v>0.59</v>
      </c>
      <c r="I18">
        <v>5.85</v>
      </c>
      <c r="J18">
        <f t="shared" si="0"/>
        <v>5.7388500000000002E-2</v>
      </c>
      <c r="N18">
        <v>0.59</v>
      </c>
      <c r="O18">
        <v>5.7388500000000002E-2</v>
      </c>
    </row>
    <row r="19" spans="1:15" x14ac:dyDescent="0.2">
      <c r="H19">
        <v>0.61</v>
      </c>
      <c r="I19">
        <v>6.38</v>
      </c>
      <c r="J19">
        <f t="shared" si="0"/>
        <v>6.2587799999999999E-2</v>
      </c>
      <c r="N19">
        <v>0.61</v>
      </c>
      <c r="O19">
        <v>6.2587799999999999E-2</v>
      </c>
    </row>
    <row r="20" spans="1:15" x14ac:dyDescent="0.2">
      <c r="H20">
        <v>0.63</v>
      </c>
      <c r="I20">
        <v>6.86</v>
      </c>
      <c r="J20">
        <f t="shared" si="0"/>
        <v>6.7296600000000012E-2</v>
      </c>
      <c r="N20">
        <v>0.63</v>
      </c>
      <c r="O20">
        <v>6.7296600000000012E-2</v>
      </c>
    </row>
    <row r="21" spans="1:15" x14ac:dyDescent="0.2">
      <c r="H21">
        <v>0.65</v>
      </c>
      <c r="I21">
        <v>7.86</v>
      </c>
      <c r="J21">
        <f t="shared" si="0"/>
        <v>7.7106599999999997E-2</v>
      </c>
      <c r="N21">
        <v>0.65</v>
      </c>
      <c r="O21">
        <v>7.7106599999999997E-2</v>
      </c>
    </row>
    <row r="22" spans="1:15" x14ac:dyDescent="0.2">
      <c r="H22">
        <v>0.67</v>
      </c>
      <c r="I22">
        <v>8.83</v>
      </c>
      <c r="J22">
        <f t="shared" si="0"/>
        <v>8.6622300000000013E-2</v>
      </c>
      <c r="N22">
        <v>0.67</v>
      </c>
      <c r="O22">
        <v>8.6622300000000013E-2</v>
      </c>
    </row>
    <row r="23" spans="1:15" x14ac:dyDescent="0.2">
      <c r="A23" t="s">
        <v>4</v>
      </c>
      <c r="B23" t="s">
        <v>5</v>
      </c>
      <c r="H23">
        <v>0.69</v>
      </c>
      <c r="I23">
        <v>9.7200000000000006</v>
      </c>
      <c r="J23">
        <f t="shared" si="0"/>
        <v>9.5353200000000013E-2</v>
      </c>
      <c r="N23">
        <v>0.69</v>
      </c>
      <c r="O23">
        <v>9.5353200000000013E-2</v>
      </c>
    </row>
    <row r="24" spans="1:15" x14ac:dyDescent="0.2">
      <c r="A24">
        <v>0.26</v>
      </c>
      <c r="B24">
        <v>1.47E-3</v>
      </c>
      <c r="H24">
        <v>0.71</v>
      </c>
      <c r="I24">
        <v>11.42</v>
      </c>
      <c r="J24">
        <f t="shared" si="0"/>
        <v>0.11203020000000001</v>
      </c>
      <c r="N24">
        <v>0.71</v>
      </c>
      <c r="O24">
        <v>0.11203020000000001</v>
      </c>
    </row>
    <row r="25" spans="1:15" x14ac:dyDescent="0.2">
      <c r="A25">
        <v>0.31</v>
      </c>
      <c r="B25">
        <v>1.2800000000000001E-2</v>
      </c>
      <c r="H25">
        <v>0.73</v>
      </c>
      <c r="I25">
        <v>13.04</v>
      </c>
      <c r="J25">
        <f t="shared" si="0"/>
        <v>0.12792239999999999</v>
      </c>
      <c r="N25">
        <v>0.73</v>
      </c>
      <c r="O25">
        <v>0.12792239999999999</v>
      </c>
    </row>
    <row r="26" spans="1:15" x14ac:dyDescent="0.2">
      <c r="A26">
        <v>0.35</v>
      </c>
      <c r="B26">
        <v>1.52E-2</v>
      </c>
      <c r="H26">
        <v>0.75</v>
      </c>
      <c r="I26">
        <v>14.04</v>
      </c>
      <c r="J26">
        <f t="shared" si="0"/>
        <v>0.1377324</v>
      </c>
      <c r="N26">
        <v>0.75</v>
      </c>
      <c r="O26">
        <v>0.1377324</v>
      </c>
    </row>
    <row r="27" spans="1:15" x14ac:dyDescent="0.2">
      <c r="A27">
        <v>0.43</v>
      </c>
      <c r="B27">
        <v>1.5900000000000001E-2</v>
      </c>
      <c r="H27">
        <v>0.78</v>
      </c>
      <c r="I27">
        <v>15.75</v>
      </c>
      <c r="J27">
        <f t="shared" si="0"/>
        <v>0.15450750000000002</v>
      </c>
      <c r="N27">
        <v>0.78</v>
      </c>
      <c r="O27">
        <v>0.15450750000000002</v>
      </c>
    </row>
    <row r="28" spans="1:15" x14ac:dyDescent="0.2">
      <c r="A28">
        <v>0.49</v>
      </c>
      <c r="B28">
        <v>1.77E-2</v>
      </c>
      <c r="H28">
        <v>0.81</v>
      </c>
      <c r="I28">
        <v>17.510000000000002</v>
      </c>
      <c r="J28">
        <f t="shared" si="0"/>
        <v>0.17177310000000004</v>
      </c>
      <c r="N28">
        <v>0.81</v>
      </c>
      <c r="O28">
        <v>0.17177310000000004</v>
      </c>
    </row>
    <row r="29" spans="1:15" x14ac:dyDescent="0.2">
      <c r="A29">
        <v>0.56000000000000005</v>
      </c>
      <c r="B29">
        <v>1.67E-2</v>
      </c>
      <c r="H29">
        <v>0.83</v>
      </c>
      <c r="I29">
        <v>18.600000000000001</v>
      </c>
      <c r="J29">
        <f t="shared" si="0"/>
        <v>0.18246600000000004</v>
      </c>
      <c r="N29">
        <v>0.83</v>
      </c>
      <c r="O29">
        <v>0.18246600000000004</v>
      </c>
    </row>
    <row r="30" spans="1:15" x14ac:dyDescent="0.2">
      <c r="A30">
        <v>0.6</v>
      </c>
      <c r="B30">
        <v>2.8199999999999999E-2</v>
      </c>
      <c r="H30">
        <v>0.86</v>
      </c>
      <c r="I30">
        <v>19.32</v>
      </c>
      <c r="J30">
        <f t="shared" si="0"/>
        <v>0.18952920000000001</v>
      </c>
      <c r="N30">
        <v>0.86</v>
      </c>
      <c r="O30">
        <v>0.18952920000000001</v>
      </c>
    </row>
    <row r="31" spans="1:15" x14ac:dyDescent="0.2">
      <c r="A31">
        <v>0.64</v>
      </c>
      <c r="B31">
        <v>4.2500000000000003E-2</v>
      </c>
      <c r="H31">
        <v>0.89</v>
      </c>
      <c r="I31">
        <v>19.36</v>
      </c>
      <c r="J31">
        <f t="shared" si="0"/>
        <v>0.18992160000000002</v>
      </c>
      <c r="N31">
        <v>0.89</v>
      </c>
      <c r="O31">
        <v>0.18992160000000002</v>
      </c>
    </row>
    <row r="32" spans="1:15" x14ac:dyDescent="0.2">
      <c r="A32">
        <v>0.69</v>
      </c>
      <c r="B32">
        <v>5.6300000000000003E-2</v>
      </c>
      <c r="H32">
        <v>0.93</v>
      </c>
      <c r="I32">
        <v>17.63</v>
      </c>
      <c r="J32">
        <f t="shared" si="0"/>
        <v>0.1729503</v>
      </c>
      <c r="N32">
        <v>0.93</v>
      </c>
      <c r="O32">
        <v>0.1729503</v>
      </c>
    </row>
    <row r="33" spans="1:15" x14ac:dyDescent="0.2">
      <c r="A33">
        <v>0.73</v>
      </c>
      <c r="B33">
        <v>7.4700000000000003E-2</v>
      </c>
      <c r="H33">
        <v>0.95</v>
      </c>
      <c r="I33">
        <v>16.73</v>
      </c>
      <c r="J33">
        <f t="shared" si="0"/>
        <v>0.16412130000000003</v>
      </c>
      <c r="N33">
        <v>0.95</v>
      </c>
      <c r="O33">
        <v>0.16412130000000003</v>
      </c>
    </row>
    <row r="34" spans="1:15" x14ac:dyDescent="0.2">
      <c r="A34">
        <v>0.79</v>
      </c>
      <c r="B34">
        <v>9.7799999999999998E-2</v>
      </c>
      <c r="H34">
        <v>0.97</v>
      </c>
      <c r="I34">
        <v>15.36</v>
      </c>
      <c r="J34">
        <f t="shared" si="0"/>
        <v>0.1506816</v>
      </c>
      <c r="N34">
        <v>0.97</v>
      </c>
      <c r="O34">
        <v>0.1506816</v>
      </c>
    </row>
    <row r="35" spans="1:15" x14ac:dyDescent="0.2">
      <c r="A35">
        <v>0.83</v>
      </c>
      <c r="B35">
        <v>0.1183</v>
      </c>
      <c r="H35">
        <v>0.99</v>
      </c>
      <c r="I35">
        <v>13.56</v>
      </c>
      <c r="J35">
        <f t="shared" si="0"/>
        <v>0.13302360000000002</v>
      </c>
      <c r="N35">
        <v>0.99</v>
      </c>
      <c r="O35">
        <v>0.13302360000000002</v>
      </c>
    </row>
    <row r="36" spans="1:15" x14ac:dyDescent="0.2">
      <c r="A36">
        <v>0.91</v>
      </c>
      <c r="B36">
        <v>0.11070000000000001</v>
      </c>
      <c r="H36">
        <v>1.02</v>
      </c>
      <c r="I36">
        <v>11.54</v>
      </c>
      <c r="J36">
        <f t="shared" si="0"/>
        <v>0.11320739999999999</v>
      </c>
      <c r="N36">
        <v>1.02</v>
      </c>
      <c r="O36">
        <v>0.11320739999999999</v>
      </c>
    </row>
    <row r="37" spans="1:15" x14ac:dyDescent="0.2">
      <c r="A37">
        <v>0.99</v>
      </c>
      <c r="B37">
        <v>8.2199999999999995E-2</v>
      </c>
      <c r="H37">
        <v>1.06</v>
      </c>
      <c r="I37">
        <v>9.11</v>
      </c>
      <c r="J37">
        <f t="shared" si="0"/>
        <v>8.9369100000000007E-2</v>
      </c>
      <c r="N37">
        <v>1.06</v>
      </c>
      <c r="O37">
        <v>8.9369100000000007E-2</v>
      </c>
    </row>
    <row r="38" spans="1:15" x14ac:dyDescent="0.2">
      <c r="A38">
        <v>1.06</v>
      </c>
      <c r="B38">
        <v>2.6800000000000001E-2</v>
      </c>
      <c r="H38">
        <v>1.0900000000000001</v>
      </c>
      <c r="I38">
        <v>7.66</v>
      </c>
      <c r="J38">
        <f t="shared" si="0"/>
        <v>7.5144600000000006E-2</v>
      </c>
      <c r="N38">
        <v>1.0900000000000001</v>
      </c>
      <c r="O38">
        <v>7.5144600000000006E-2</v>
      </c>
    </row>
    <row r="39" spans="1:15" x14ac:dyDescent="0.2">
      <c r="H39">
        <v>1.1200000000000001</v>
      </c>
      <c r="I39">
        <v>6.09</v>
      </c>
      <c r="J39">
        <f t="shared" ref="J3:J40" si="1">(I39*9.81)/1000</f>
        <v>5.9742900000000002E-2</v>
      </c>
      <c r="N39">
        <v>1.1200000000000001</v>
      </c>
      <c r="O39">
        <v>5.9742900000000002E-2</v>
      </c>
    </row>
    <row r="40" spans="1:15" x14ac:dyDescent="0.2">
      <c r="H40">
        <v>1.1499999999999999</v>
      </c>
      <c r="I40">
        <v>4.09</v>
      </c>
      <c r="J40">
        <f t="shared" si="1"/>
        <v>4.0122900000000003E-2</v>
      </c>
      <c r="N40">
        <v>1.1499999999999999</v>
      </c>
      <c r="O40">
        <v>4.0122900000000003E-2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2019-07-18T17:18:37Z</dcterms:created>
  <dcterms:modified xsi:type="dcterms:W3CDTF">2019-07-30T15:33:28Z</dcterms:modified>
</cp:coreProperties>
</file>