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20" i="1" l="1"/>
  <c r="C11" i="1"/>
  <c r="B11" i="1"/>
</calcChain>
</file>

<file path=xl/sharedStrings.xml><?xml version="1.0" encoding="utf-8"?>
<sst xmlns="http://schemas.openxmlformats.org/spreadsheetml/2006/main" count="69" uniqueCount="61">
  <si>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</si>
  <si>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</si>
  <si>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</si>
  <si>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</si>
  <si>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</si>
  <si>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</si>
  <si>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</si>
  <si>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</si>
  <si>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</si>
  <si>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</si>
  <si>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</si>
  <si>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</si>
  <si>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</si>
  <si>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</si>
  <si>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</si>
  <si>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</si>
  <si>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</si>
  <si>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</si>
  <si>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</si>
  <si>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</si>
  <si>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</si>
  <si>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</si>
  <si>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BinaryFlip.PrjPCB</t>
  </si>
  <si>
    <t>R.  Abbott</t>
  </si>
  <si>
    <t>D1500215</t>
  </si>
  <si>
    <t>V1</t>
  </si>
  <si>
    <t>None</t>
  </si>
  <si>
    <t>8/5/2015</t>
  </si>
  <si>
    <t>10:01:54 AM</t>
  </si>
  <si>
    <t>Designator</t>
  </si>
  <si>
    <t>C1</t>
  </si>
  <si>
    <t>J1</t>
  </si>
  <si>
    <t>J2</t>
  </si>
  <si>
    <t>M1_INV1, M1_INV2, M1_INV3, M1_INV4</t>
  </si>
  <si>
    <t>R1_INV1, R1_INV2, R1_INV3, R1_INV4</t>
  </si>
  <si>
    <t>Comment</t>
  </si>
  <si>
    <t>1uF</t>
  </si>
  <si>
    <t>D9 Female</t>
  </si>
  <si>
    <t>Male D9</t>
  </si>
  <si>
    <t>NMOS</t>
  </si>
  <si>
    <t>1K</t>
  </si>
  <si>
    <t>Description</t>
  </si>
  <si>
    <t>Capacitor</t>
  </si>
  <si>
    <t>Receptacle Assembly, 9 Position, Right Angle</t>
  </si>
  <si>
    <t>ROHM N-Channel MOSFET</t>
  </si>
  <si>
    <t>Resistor</t>
  </si>
  <si>
    <t>Digikey Part Number</t>
  </si>
  <si>
    <t>1276-1204-1-ND</t>
  </si>
  <si>
    <t>A32117-ND</t>
  </si>
  <si>
    <t>A32058-ND</t>
  </si>
  <si>
    <t>2SK3019TLCT-ND</t>
  </si>
  <si>
    <t>RNCP0805FTD1K00CT-ND</t>
  </si>
  <si>
    <t>#Column Name Error:Manufacturers Part Number</t>
  </si>
  <si>
    <t>Quantity</t>
  </si>
  <si>
    <t>C:\Rich's Files\Mycadfiles\BinaryFlip\BinaryFlip.PrjPCB</t>
  </si>
  <si>
    <t>Hardware Watchdog Logic Inverter</t>
  </si>
  <si>
    <t>11</t>
  </si>
  <si>
    <t>8/5/2015 10:01:54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</si>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</sst>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2" width="26.5703125" style="15" bestFit="1" customWidth="1"/>
    <col min="3" max="3" width="40.28515625" style="15" bestFit="1" customWidth="1"/>
    <col min="4" max="4" width="26.28515625" style="6" bestFit="1" customWidth="1"/>
    <col min="5" max="5" width="31.5703125" style="6" bestFit="1" customWidth="1"/>
    <col min="6" max="6" width="10.5703125" style="50" customWidth="1"/>
    <col min="7" max="16384" width="9.140625" style="6"/>
  </cols>
  <sheetData>
    <row r="1" spans="1:7" ht="13.5" thickBot="1" x14ac:dyDescent="0.25">
      <c r="A1" s="30"/>
      <c r="B1" s="31"/>
      <c r="C1" s="31"/>
      <c r="D1" s="32"/>
      <c r="E1" s="32"/>
      <c r="F1" s="44"/>
      <c r="G1" s="2"/>
    </row>
    <row r="2" spans="1:7" ht="37.5" customHeight="1" thickBot="1" x14ac:dyDescent="0.25">
      <c r="A2" s="27" t="s">
        <v>21</v>
      </c>
      <c r="B2" s="25"/>
      <c r="C2" s="22"/>
      <c r="D2" s="29"/>
      <c r="E2" s="7"/>
      <c r="F2" s="45"/>
      <c r="G2" s="2"/>
    </row>
    <row r="3" spans="1:7" ht="37.5" customHeight="1" x14ac:dyDescent="0.2">
      <c r="A3" s="27"/>
      <c r="B3" s="25"/>
      <c r="C3" s="25"/>
      <c r="D3" s="5"/>
      <c r="E3" s="5"/>
      <c r="F3" s="46"/>
      <c r="G3" s="2"/>
    </row>
    <row r="4" spans="1:7" x14ac:dyDescent="0.2">
      <c r="A4" s="8" t="s">
        <v>2</v>
      </c>
      <c r="B4" s="51" t="s">
        <v>22</v>
      </c>
      <c r="D4" s="36"/>
      <c r="E4" s="5"/>
      <c r="F4" s="46"/>
      <c r="G4" s="2"/>
    </row>
    <row r="5" spans="1:7" x14ac:dyDescent="0.2">
      <c r="A5" s="8" t="s">
        <v>20</v>
      </c>
      <c r="B5" s="51" t="s">
        <v>23</v>
      </c>
      <c r="D5" s="36"/>
      <c r="E5" s="5"/>
      <c r="F5" s="46"/>
      <c r="G5" s="2"/>
    </row>
    <row r="6" spans="1:7" x14ac:dyDescent="0.2">
      <c r="A6" s="8" t="s">
        <v>18</v>
      </c>
      <c r="B6" s="51" t="s">
        <v>24</v>
      </c>
      <c r="D6" s="36"/>
      <c r="E6" s="5"/>
      <c r="F6" s="46"/>
      <c r="G6" s="2"/>
    </row>
    <row r="7" spans="1:7" x14ac:dyDescent="0.2">
      <c r="A7" s="8" t="s">
        <v>19</v>
      </c>
      <c r="B7" s="51" t="s">
        <v>25</v>
      </c>
      <c r="D7" s="36"/>
      <c r="E7" s="5"/>
      <c r="F7" s="46"/>
      <c r="G7" s="2"/>
    </row>
    <row r="8" spans="1:7" x14ac:dyDescent="0.2">
      <c r="A8" s="8" t="s">
        <v>3</v>
      </c>
      <c r="B8" s="52" t="s">
        <v>26</v>
      </c>
      <c r="C8" s="4"/>
      <c r="E8" s="5"/>
      <c r="F8" s="46"/>
      <c r="G8" s="2"/>
    </row>
    <row r="9" spans="1:7" x14ac:dyDescent="0.2">
      <c r="A9" s="33"/>
      <c r="B9" s="34"/>
      <c r="C9" s="23"/>
      <c r="D9" s="4"/>
      <c r="E9" s="35"/>
      <c r="F9" s="47"/>
      <c r="G9" s="2"/>
    </row>
    <row r="10" spans="1:7" ht="15.75" customHeight="1" x14ac:dyDescent="0.2">
      <c r="A10" s="9" t="s">
        <v>0</v>
      </c>
      <c r="B10" s="53" t="s">
        <v>27</v>
      </c>
      <c r="C10" s="53" t="s">
        <v>28</v>
      </c>
      <c r="D10" s="10"/>
      <c r="E10" s="5"/>
      <c r="F10" s="46"/>
      <c r="G10" s="1"/>
    </row>
    <row r="11" spans="1:7" ht="15.75" customHeight="1" x14ac:dyDescent="0.2">
      <c r="A11" s="3" t="s">
        <v>1</v>
      </c>
      <c r="B11" s="11">
        <f ca="1">TODAY()</f>
        <v>42221</v>
      </c>
      <c r="C11" s="12">
        <f ca="1">NOW()</f>
        <v>42221.418265509259</v>
      </c>
      <c r="D11" s="10"/>
      <c r="E11" s="5"/>
      <c r="F11" s="46"/>
      <c r="G11" s="1"/>
    </row>
    <row r="12" spans="1:7" ht="15.75" customHeight="1" x14ac:dyDescent="0.2">
      <c r="A12" s="9"/>
      <c r="B12" s="24"/>
      <c r="C12" s="24"/>
      <c r="D12" s="10"/>
      <c r="E12" s="5"/>
      <c r="F12" s="46"/>
      <c r="G12" s="2"/>
    </row>
    <row r="13" spans="1:7" ht="15.75" customHeight="1" x14ac:dyDescent="0.2">
      <c r="A13" s="3"/>
      <c r="B13" s="25"/>
      <c r="C13" s="25"/>
      <c r="D13" s="5"/>
      <c r="E13" s="5"/>
      <c r="F13" s="46"/>
      <c r="G13" s="2"/>
    </row>
    <row r="14" spans="1:7" s="26" customFormat="1" ht="19.5" customHeight="1" x14ac:dyDescent="0.2">
      <c r="A14" s="54" t="s">
        <v>29</v>
      </c>
      <c r="B14" s="54" t="s">
        <v>35</v>
      </c>
      <c r="C14" s="54" t="s">
        <v>41</v>
      </c>
      <c r="D14" s="54" t="s">
        <v>46</v>
      </c>
      <c r="E14" s="54" t="s">
        <v>52</v>
      </c>
      <c r="F14" s="59" t="s">
        <v>53</v>
      </c>
    </row>
    <row r="15" spans="1:7" s="13" customFormat="1" ht="16.5" customHeight="1" x14ac:dyDescent="0.2">
      <c r="A15" s="55" t="s">
        <v>30</v>
      </c>
      <c r="B15" s="56" t="s">
        <v>36</v>
      </c>
      <c r="C15" s="56" t="s">
        <v>42</v>
      </c>
      <c r="D15" s="57" t="s">
        <v>47</v>
      </c>
      <c r="E15" s="14"/>
      <c r="F15" s="48">
        <v>1</v>
      </c>
    </row>
    <row r="16" spans="1:7" s="13" customFormat="1" ht="16.5" customHeight="1" x14ac:dyDescent="0.2">
      <c r="A16" s="55" t="s">
        <v>31</v>
      </c>
      <c r="B16" s="56" t="s">
        <v>37</v>
      </c>
      <c r="C16" s="56" t="s">
        <v>43</v>
      </c>
      <c r="D16" s="58" t="s">
        <v>48</v>
      </c>
      <c r="E16" s="14"/>
      <c r="F16" s="48">
        <v>1</v>
      </c>
    </row>
    <row r="17" spans="1:6" s="13" customFormat="1" ht="16.5" customHeight="1" x14ac:dyDescent="0.2">
      <c r="A17" s="55" t="s">
        <v>32</v>
      </c>
      <c r="B17" s="56" t="s">
        <v>38</v>
      </c>
      <c r="C17" s="56" t="s">
        <v>43</v>
      </c>
      <c r="D17" s="57" t="s">
        <v>49</v>
      </c>
      <c r="E17" s="14"/>
      <c r="F17" s="48">
        <v>1</v>
      </c>
    </row>
    <row r="18" spans="1:6" s="13" customFormat="1" ht="16.5" customHeight="1" x14ac:dyDescent="0.2">
      <c r="A18" s="55" t="s">
        <v>33</v>
      </c>
      <c r="B18" s="56" t="s">
        <v>39</v>
      </c>
      <c r="C18" s="56" t="s">
        <v>44</v>
      </c>
      <c r="D18" s="58" t="s">
        <v>50</v>
      </c>
      <c r="E18" s="14"/>
      <c r="F18" s="48">
        <v>4</v>
      </c>
    </row>
    <row r="19" spans="1:6" s="13" customFormat="1" ht="16.5" customHeight="1" x14ac:dyDescent="0.2">
      <c r="A19" s="55" t="s">
        <v>34</v>
      </c>
      <c r="B19" s="56" t="s">
        <v>40</v>
      </c>
      <c r="C19" s="56" t="s">
        <v>45</v>
      </c>
      <c r="D19" s="57" t="s">
        <v>51</v>
      </c>
      <c r="E19" s="14"/>
      <c r="F19" s="48">
        <v>4</v>
      </c>
    </row>
    <row r="20" spans="1:6" x14ac:dyDescent="0.2">
      <c r="A20" s="37"/>
      <c r="B20" s="38"/>
      <c r="C20" s="38"/>
      <c r="D20" s="39"/>
      <c r="E20" s="40"/>
      <c r="F20" s="49">
        <f>SUM(F15:F19)</f>
        <v>11</v>
      </c>
    </row>
    <row r="21" spans="1:6" customFormat="1" ht="13.7" customHeight="1" x14ac:dyDescent="0.2">
      <c r="A21" s="41"/>
      <c r="B21" s="42"/>
      <c r="F21" s="50"/>
    </row>
    <row r="22" spans="1:6" customFormat="1" ht="12.95" customHeight="1" x14ac:dyDescent="0.2">
      <c r="A22" s="43"/>
      <c r="B22" s="42"/>
      <c r="F22" s="50"/>
    </row>
    <row r="23" spans="1:6" customFormat="1" ht="12.95" customHeight="1" x14ac:dyDescent="0.2">
      <c r="A23" s="43"/>
      <c r="B23" s="42"/>
      <c r="F23" s="50"/>
    </row>
    <row r="24" spans="1:6" customFormat="1" ht="12.95" customHeight="1" x14ac:dyDescent="0.2">
      <c r="A24" s="28"/>
      <c r="F24" s="50"/>
    </row>
    <row r="25" spans="1:6" customFormat="1" ht="12.95" customHeight="1" x14ac:dyDescent="0.2">
      <c r="A25" s="28"/>
      <c r="F25" s="50"/>
    </row>
    <row r="26" spans="1:6" customFormat="1" ht="9.75" customHeight="1" x14ac:dyDescent="0.2">
      <c r="A26" s="28"/>
      <c r="F26" s="50"/>
    </row>
    <row r="27" spans="1:6" customFormat="1" ht="12.95" customHeight="1" x14ac:dyDescent="0.2">
      <c r="A27" s="28"/>
      <c r="F27" s="50"/>
    </row>
    <row r="28" spans="1:6" customFormat="1" ht="12.95" customHeight="1" x14ac:dyDescent="0.2">
      <c r="A28" s="28"/>
      <c r="F28" s="50"/>
    </row>
    <row r="29" spans="1:6" customFormat="1" ht="12.95" customHeight="1" x14ac:dyDescent="0.2">
      <c r="A29" s="28"/>
      <c r="F29" s="50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6" customWidth="1"/>
    <col min="2" max="2" width="108.5703125" style="16" customWidth="1"/>
  </cols>
  <sheetData>
    <row r="1" spans="1:2" s="18" customFormat="1" ht="17.25" customHeight="1" x14ac:dyDescent="0.2">
      <c r="A1" s="17" t="s">
        <v>5</v>
      </c>
      <c r="B1" s="60" t="s">
        <v>54</v>
      </c>
    </row>
    <row r="2" spans="1:2" s="18" customFormat="1" ht="17.25" customHeight="1" x14ac:dyDescent="0.2">
      <c r="A2" s="19" t="s">
        <v>7</v>
      </c>
      <c r="B2" s="61" t="s">
        <v>22</v>
      </c>
    </row>
    <row r="3" spans="1:2" s="18" customFormat="1" ht="17.25" customHeight="1" x14ac:dyDescent="0.2">
      <c r="A3" s="20" t="s">
        <v>6</v>
      </c>
      <c r="B3" s="62" t="s">
        <v>26</v>
      </c>
    </row>
    <row r="4" spans="1:2" s="18" customFormat="1" ht="17.25" customHeight="1" x14ac:dyDescent="0.2">
      <c r="A4" s="19" t="s">
        <v>8</v>
      </c>
      <c r="B4" s="61" t="s">
        <v>22</v>
      </c>
    </row>
    <row r="5" spans="1:2" s="18" customFormat="1" ht="17.25" customHeight="1" x14ac:dyDescent="0.2">
      <c r="A5" s="20" t="s">
        <v>9</v>
      </c>
      <c r="B5" s="62" t="s">
        <v>54</v>
      </c>
    </row>
    <row r="6" spans="1:2" s="18" customFormat="1" ht="17.25" customHeight="1" x14ac:dyDescent="0.2">
      <c r="A6" s="19" t="s">
        <v>4</v>
      </c>
      <c r="B6" s="61" t="s">
        <v>55</v>
      </c>
    </row>
    <row r="7" spans="1:2" s="18" customFormat="1" ht="17.25" customHeight="1" x14ac:dyDescent="0.2">
      <c r="A7" s="20" t="s">
        <v>10</v>
      </c>
      <c r="B7" s="62" t="s">
        <v>56</v>
      </c>
    </row>
    <row r="8" spans="1:2" s="18" customFormat="1" ht="17.25" customHeight="1" x14ac:dyDescent="0.2">
      <c r="A8" s="19" t="s">
        <v>11</v>
      </c>
      <c r="B8" s="61" t="s">
        <v>28</v>
      </c>
    </row>
    <row r="9" spans="1:2" s="18" customFormat="1" ht="17.25" customHeight="1" x14ac:dyDescent="0.2">
      <c r="A9" s="20" t="s">
        <v>12</v>
      </c>
      <c r="B9" s="62" t="s">
        <v>27</v>
      </c>
    </row>
    <row r="10" spans="1:2" s="18" customFormat="1" ht="17.25" customHeight="1" x14ac:dyDescent="0.2">
      <c r="A10" s="19" t="s">
        <v>14</v>
      </c>
      <c r="B10" s="61" t="s">
        <v>57</v>
      </c>
    </row>
    <row r="11" spans="1:2" s="18" customFormat="1" ht="17.25" customHeight="1" x14ac:dyDescent="0.2">
      <c r="A11" s="20" t="s">
        <v>13</v>
      </c>
      <c r="B11" s="62" t="s">
        <v>58</v>
      </c>
    </row>
    <row r="12" spans="1:2" s="18" customFormat="1" ht="17.25" customHeight="1" x14ac:dyDescent="0.2">
      <c r="A12" s="19" t="s">
        <v>15</v>
      </c>
      <c r="B12" s="61" t="s">
        <v>59</v>
      </c>
    </row>
    <row r="13" spans="1:2" s="18" customFormat="1" ht="17.25" customHeight="1" x14ac:dyDescent="0.2">
      <c r="A13" s="20" t="s">
        <v>16</v>
      </c>
      <c r="B13" s="62" t="s">
        <v>60</v>
      </c>
    </row>
    <row r="14" spans="1:2" s="18" customFormat="1" ht="17.25" customHeight="1" thickBot="1" x14ac:dyDescent="0.25">
      <c r="A14" s="21" t="s">
        <v>17</v>
      </c>
      <c r="B14" s="63" t="s">
        <v>58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2015-08-05T17:02:24Z</dcterms:modified>
</cp:coreProperties>
</file>