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75" windowWidth="15165" windowHeight="8820"/>
  </bookViews>
  <sheets>
    <sheet name="BOM Report" sheetId="1" r:id="rId1"/>
    <sheet name="Project Information" sheetId="2" r:id="rId2"/>
  </sheets>
  <calcPr calcId="145621"/>
</workbook>
</file>

<file path=xl/calcChain.xml><?xml version="1.0" encoding="utf-8"?>
<calcChain xmlns="http://schemas.openxmlformats.org/spreadsheetml/2006/main">
  <c r="F18" i="1" l="1"/>
  <c r="C11" i="1"/>
  <c r="B11" i="1"/>
</calcChain>
</file>

<file path=xl/sharedStrings.xml><?xml version="1.0" encoding="utf-8"?>
<sst xmlns="http://schemas.openxmlformats.org/spreadsheetml/2006/main" count="57" uniqueCount="50">
  <si>
    <t>Creation Date:</t>
  </si>
  <si>
    <t>Print Date:</t>
  </si>
  <si>
    <t>Source Data From:</t>
  </si>
  <si>
    <t>Variant:</t>
  </si>
  <si>
    <t>Title</t>
  </si>
  <si>
    <t>Project Full Path</t>
  </si>
  <si>
    <t>Variant Name</t>
  </si>
  <si>
    <t>Project Filename</t>
  </si>
  <si>
    <t>Data-Source Filename</t>
  </si>
  <si>
    <t>Data-Source Full Path</t>
  </si>
  <si>
    <t>Total Quantity</t>
  </si>
  <si>
    <t>Report Time</t>
  </si>
  <si>
    <t>Report Date</t>
  </si>
  <si>
    <t>Output Name</t>
  </si>
  <si>
    <t>Report Date &amp; Tine</t>
  </si>
  <si>
    <t>Output Type</t>
  </si>
  <si>
    <t>Output Generator Name</t>
  </si>
  <si>
    <t>Output Generator Description</t>
  </si>
  <si>
    <t>Board D-number</t>
  </si>
  <si>
    <t>Board Revision</t>
  </si>
  <si>
    <t>Board Designed By:</t>
  </si>
  <si>
    <t>LIGO Bill of Materials</t>
  </si>
  <si>
    <t>TriAccInt_v1.PrjPCB</t>
  </si>
  <si>
    <t>R.  Abbott</t>
  </si>
  <si>
    <t>&lt;Parameter DocumentNumber not found&gt;</t>
  </si>
  <si>
    <t>V1</t>
  </si>
  <si>
    <t>None</t>
  </si>
  <si>
    <t>6/25/2015</t>
  </si>
  <si>
    <t>3:54:38 PM</t>
  </si>
  <si>
    <t>Designator</t>
  </si>
  <si>
    <t>J1</t>
  </si>
  <si>
    <t>P1, P2, P3, P4, P5, P6</t>
  </si>
  <si>
    <t>Comment</t>
  </si>
  <si>
    <t>D Connector 25</t>
  </si>
  <si>
    <t>BNC</t>
  </si>
  <si>
    <t>Description</t>
  </si>
  <si>
    <t>Receptacle Assembly, 25 Position, Right Angle</t>
  </si>
  <si>
    <t>BNC Straight Away Connector</t>
  </si>
  <si>
    <t>Digikey Part Number</t>
  </si>
  <si>
    <t>6E17C-025S-AJ-120-ND</t>
  </si>
  <si>
    <t>ARF1687-ND</t>
  </si>
  <si>
    <t>#Column Name Error:Manufacturers Part Number</t>
  </si>
  <si>
    <t>Quantity</t>
  </si>
  <si>
    <t>C:\Rich's Files\Mycadfiles\ISC\TriaxialAccelerometerInterface\TriAccInt_v1.PrjPCB</t>
  </si>
  <si>
    <t>Test Schematic</t>
  </si>
  <si>
    <t>7</t>
  </si>
  <si>
    <t>6/25/2015 3:54:38 PM</t>
  </si>
  <si>
    <t>Bill of Materials</t>
  </si>
  <si>
    <t>BOM_PartType</t>
  </si>
  <si>
    <t>BOM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</si>
</sst>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\-yy;@"/>
    <numFmt numFmtId="165" formatCode="[$-409]h:mm:ss\ AM/PM;@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2"/>
      </bottom>
      <diagonal/>
    </border>
    <border>
      <left/>
      <right style="thin">
        <color indexed="64"/>
      </right>
      <top/>
      <bottom style="medium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 style="thin">
        <color indexed="64"/>
      </left>
      <right/>
      <top style="thin">
        <color indexed="64"/>
      </top>
      <bottom style="medium">
        <color indexed="62"/>
      </bottom>
      <diagonal/>
    </border>
    <border>
      <left/>
      <right/>
      <top style="thin">
        <color indexed="64"/>
      </top>
      <bottom style="medium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0" borderId="0" xfId="0" applyNumberFormat="1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0" xfId="0" applyAlignment="1">
      <alignment vertical="top"/>
    </xf>
    <xf numFmtId="0" fontId="0" fillId="2" borderId="3" xfId="0" applyFill="1" applyBorder="1" applyAlignment="1"/>
    <xf numFmtId="0" fontId="2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Border="1" applyAlignment="1"/>
    <xf numFmtId="164" fontId="0" fillId="0" borderId="6" xfId="0" applyNumberFormat="1" applyBorder="1" applyAlignment="1">
      <alignment horizontal="left"/>
    </xf>
    <xf numFmtId="165" fontId="0" fillId="0" borderId="6" xfId="0" applyNumberForma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2" fillId="3" borderId="7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6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1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0" xfId="0" applyNumberFormat="1" applyFont="1" applyFill="1" applyBorder="1" applyAlignment="1" applyProtection="1">
      <protection locked="0"/>
    </xf>
    <xf numFmtId="0" fontId="7" fillId="2" borderId="23" xfId="0" applyFont="1" applyFill="1" applyBorder="1" applyAlignment="1">
      <alignment vertical="center"/>
    </xf>
    <xf numFmtId="0" fontId="0" fillId="2" borderId="24" xfId="0" applyFill="1" applyBorder="1" applyAlignment="1"/>
    <xf numFmtId="0" fontId="0" fillId="2" borderId="25" xfId="0" applyFill="1" applyBorder="1" applyAlignment="1">
      <alignment horizontal="left"/>
    </xf>
    <xf numFmtId="0" fontId="0" fillId="2" borderId="14" xfId="0" applyFill="1" applyBorder="1" applyAlignment="1"/>
    <xf numFmtId="0" fontId="2" fillId="0" borderId="16" xfId="0" applyFont="1" applyBorder="1" applyAlignme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/>
    <xf numFmtId="0" fontId="2" fillId="0" borderId="0" xfId="0" applyFont="1" applyBorder="1" applyAlignment="1"/>
    <xf numFmtId="0" fontId="5" fillId="0" borderId="26" xfId="0" applyFont="1" applyBorder="1" applyAlignment="1">
      <alignment vertical="top" wrapText="1"/>
    </xf>
    <xf numFmtId="14" fontId="0" fillId="0" borderId="13" xfId="0" applyNumberFormat="1" applyBorder="1" applyAlignment="1">
      <alignment vertical="top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/>
    <xf numFmtId="0" fontId="5" fillId="0" borderId="0" xfId="0" applyNumberFormat="1" applyFont="1" applyFill="1" applyBorder="1" applyAlignment="1" applyProtection="1">
      <protection locked="0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quotePrefix="1" applyFont="1" applyBorder="1" applyAlignment="1">
      <alignment horizontal="left"/>
    </xf>
    <xf numFmtId="0" fontId="2" fillId="0" borderId="2" xfId="0" quotePrefix="1" applyFont="1" applyBorder="1" applyAlignment="1">
      <alignment horizontal="left"/>
    </xf>
    <xf numFmtId="0" fontId="0" fillId="0" borderId="2" xfId="0" quotePrefix="1" applyBorder="1" applyAlignment="1">
      <alignment horizontal="left"/>
    </xf>
    <xf numFmtId="0" fontId="3" fillId="3" borderId="21" xfId="0" quotePrefix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vertical="top"/>
    </xf>
    <xf numFmtId="0" fontId="5" fillId="0" borderId="1" xfId="0" quotePrefix="1" applyFont="1" applyBorder="1" applyAlignment="1">
      <alignment horizontal="left" vertical="top"/>
    </xf>
    <xf numFmtId="0" fontId="5" fillId="0" borderId="27" xfId="0" quotePrefix="1" applyFont="1" applyBorder="1" applyAlignment="1">
      <alignment vertical="top" wrapText="1"/>
    </xf>
    <xf numFmtId="0" fontId="5" fillId="0" borderId="22" xfId="0" quotePrefix="1" applyFont="1" applyBorder="1" applyAlignment="1">
      <alignment horizontal="left" vertical="top" wrapText="1"/>
    </xf>
    <xf numFmtId="0" fontId="3" fillId="3" borderId="20" xfId="0" quotePrefix="1" applyFont="1" applyFill="1" applyBorder="1" applyAlignment="1">
      <alignment horizontal="center" vertical="center"/>
    </xf>
    <xf numFmtId="0" fontId="0" fillId="3" borderId="8" xfId="0" quotePrefix="1" applyFill="1" applyBorder="1" applyAlignment="1">
      <alignment horizontal="left" vertical="center"/>
    </xf>
    <xf numFmtId="0" fontId="0" fillId="2" borderId="10" xfId="0" quotePrefix="1" applyFill="1" applyBorder="1" applyAlignment="1">
      <alignment horizontal="left" vertical="center"/>
    </xf>
    <xf numFmtId="0" fontId="0" fillId="3" borderId="10" xfId="0" quotePrefix="1" applyFill="1" applyBorder="1" applyAlignment="1">
      <alignment horizontal="left" vertical="center"/>
    </xf>
    <xf numFmtId="0" fontId="0" fillId="2" borderId="12" xfId="0" quotePrefix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tabSelected="1" zoomScaleNormal="100" workbookViewId="0">
      <selection activeCell="D15" sqref="D15"/>
    </sheetView>
  </sheetViews>
  <sheetFormatPr defaultRowHeight="12.75" x14ac:dyDescent="0.2"/>
  <cols>
    <col min="1" max="1" width="37.42578125" style="6" bestFit="1" customWidth="1"/>
    <col min="2" max="3" width="26.5703125" style="15" bestFit="1" customWidth="1"/>
    <col min="4" max="4" width="26.28515625" style="6" bestFit="1" customWidth="1"/>
    <col min="5" max="5" width="31.5703125" style="6" bestFit="1" customWidth="1"/>
    <col min="6" max="6" width="10.5703125" style="52" customWidth="1"/>
    <col min="7" max="16384" width="9.140625" style="6"/>
  </cols>
  <sheetData>
    <row r="1" spans="1:7" ht="13.5" thickBot="1" x14ac:dyDescent="0.25">
      <c r="A1" s="31"/>
      <c r="B1" s="32"/>
      <c r="C1" s="32"/>
      <c r="D1" s="33"/>
      <c r="E1" s="33"/>
      <c r="F1" s="46"/>
      <c r="G1" s="2"/>
    </row>
    <row r="2" spans="1:7" ht="37.5" customHeight="1" thickBot="1" x14ac:dyDescent="0.25">
      <c r="A2" s="28" t="s">
        <v>21</v>
      </c>
      <c r="B2" s="25"/>
      <c r="C2" s="22"/>
      <c r="D2" s="30"/>
      <c r="E2" s="7"/>
      <c r="F2" s="47"/>
      <c r="G2" s="2"/>
    </row>
    <row r="3" spans="1:7" ht="37.5" customHeight="1" x14ac:dyDescent="0.2">
      <c r="A3" s="28"/>
      <c r="B3" s="25"/>
      <c r="C3" s="25"/>
      <c r="D3" s="5"/>
      <c r="E3" s="5"/>
      <c r="F3" s="48"/>
      <c r="G3" s="2"/>
    </row>
    <row r="4" spans="1:7" x14ac:dyDescent="0.2">
      <c r="A4" s="8" t="s">
        <v>2</v>
      </c>
      <c r="B4" s="53" t="s">
        <v>22</v>
      </c>
      <c r="D4" s="37"/>
      <c r="E4" s="5"/>
      <c r="F4" s="48"/>
      <c r="G4" s="2"/>
    </row>
    <row r="5" spans="1:7" x14ac:dyDescent="0.2">
      <c r="A5" s="8" t="s">
        <v>20</v>
      </c>
      <c r="B5" s="53" t="s">
        <v>23</v>
      </c>
      <c r="D5" s="37"/>
      <c r="E5" s="5"/>
      <c r="F5" s="48"/>
      <c r="G5" s="2"/>
    </row>
    <row r="6" spans="1:7" x14ac:dyDescent="0.2">
      <c r="A6" s="8" t="s">
        <v>18</v>
      </c>
      <c r="B6" s="53" t="s">
        <v>24</v>
      </c>
      <c r="D6" s="37"/>
      <c r="E6" s="5"/>
      <c r="F6" s="48"/>
      <c r="G6" s="2"/>
    </row>
    <row r="7" spans="1:7" x14ac:dyDescent="0.2">
      <c r="A7" s="8" t="s">
        <v>19</v>
      </c>
      <c r="B7" s="53" t="s">
        <v>25</v>
      </c>
      <c r="D7" s="37"/>
      <c r="E7" s="5"/>
      <c r="F7" s="48"/>
      <c r="G7" s="2"/>
    </row>
    <row r="8" spans="1:7" x14ac:dyDescent="0.2">
      <c r="A8" s="8" t="s">
        <v>3</v>
      </c>
      <c r="B8" s="54" t="s">
        <v>26</v>
      </c>
      <c r="C8" s="4"/>
      <c r="E8" s="5"/>
      <c r="F8" s="48"/>
      <c r="G8" s="2"/>
    </row>
    <row r="9" spans="1:7" x14ac:dyDescent="0.2">
      <c r="A9" s="34"/>
      <c r="B9" s="35"/>
      <c r="C9" s="23"/>
      <c r="D9" s="4"/>
      <c r="E9" s="36"/>
      <c r="F9" s="49"/>
      <c r="G9" s="2"/>
    </row>
    <row r="10" spans="1:7" ht="15.75" customHeight="1" x14ac:dyDescent="0.2">
      <c r="A10" s="9" t="s">
        <v>0</v>
      </c>
      <c r="B10" s="55" t="s">
        <v>27</v>
      </c>
      <c r="C10" s="55" t="s">
        <v>28</v>
      </c>
      <c r="D10" s="10"/>
      <c r="E10" s="5"/>
      <c r="F10" s="48"/>
      <c r="G10" s="1"/>
    </row>
    <row r="11" spans="1:7" ht="15.75" customHeight="1" x14ac:dyDescent="0.2">
      <c r="A11" s="3" t="s">
        <v>1</v>
      </c>
      <c r="B11" s="11">
        <f ca="1">TODAY()</f>
        <v>42180</v>
      </c>
      <c r="C11" s="12">
        <f ca="1">NOW()</f>
        <v>42180.662962962961</v>
      </c>
      <c r="D11" s="10"/>
      <c r="E11" s="5"/>
      <c r="F11" s="48"/>
      <c r="G11" s="1"/>
    </row>
    <row r="12" spans="1:7" ht="15.75" customHeight="1" x14ac:dyDescent="0.2">
      <c r="A12" s="9"/>
      <c r="B12" s="24"/>
      <c r="C12" s="24"/>
      <c r="D12" s="10"/>
      <c r="E12" s="5"/>
      <c r="F12" s="48"/>
      <c r="G12" s="2"/>
    </row>
    <row r="13" spans="1:7" ht="15.75" customHeight="1" x14ac:dyDescent="0.2">
      <c r="A13" s="3"/>
      <c r="B13" s="25"/>
      <c r="C13" s="25"/>
      <c r="D13" s="5"/>
      <c r="E13" s="5"/>
      <c r="F13" s="48"/>
      <c r="G13" s="2"/>
    </row>
    <row r="14" spans="1:7" s="27" customFormat="1" ht="19.5" customHeight="1" x14ac:dyDescent="0.2">
      <c r="A14" s="56" t="s">
        <v>29</v>
      </c>
      <c r="B14" s="56" t="s">
        <v>32</v>
      </c>
      <c r="C14" s="56" t="s">
        <v>35</v>
      </c>
      <c r="D14" s="56" t="s">
        <v>38</v>
      </c>
      <c r="E14" s="56" t="s">
        <v>41</v>
      </c>
      <c r="F14" s="61" t="s">
        <v>42</v>
      </c>
    </row>
    <row r="15" spans="1:7" s="13" customFormat="1" ht="16.5" customHeight="1" x14ac:dyDescent="0.2">
      <c r="A15" s="57" t="s">
        <v>30</v>
      </c>
      <c r="B15" s="58" t="s">
        <v>33</v>
      </c>
      <c r="C15" s="58" t="s">
        <v>36</v>
      </c>
      <c r="D15" s="59" t="s">
        <v>39</v>
      </c>
      <c r="E15" s="14"/>
      <c r="F15" s="50">
        <v>1</v>
      </c>
    </row>
    <row r="16" spans="1:7" s="13" customFormat="1" ht="16.5" customHeight="1" x14ac:dyDescent="0.2">
      <c r="A16" s="57" t="s">
        <v>31</v>
      </c>
      <c r="B16" s="58" t="s">
        <v>34</v>
      </c>
      <c r="C16" s="58" t="s">
        <v>37</v>
      </c>
      <c r="D16" s="60" t="s">
        <v>40</v>
      </c>
      <c r="E16" s="14"/>
      <c r="F16" s="50">
        <v>6</v>
      </c>
    </row>
    <row r="17" spans="1:6" s="13" customFormat="1" ht="16.5" customHeight="1" x14ac:dyDescent="0.2">
      <c r="A17" s="14"/>
      <c r="B17" s="26"/>
      <c r="C17" s="26"/>
      <c r="D17" s="38"/>
      <c r="E17" s="14"/>
      <c r="F17" s="50"/>
    </row>
    <row r="18" spans="1:6" x14ac:dyDescent="0.2">
      <c r="A18" s="39"/>
      <c r="B18" s="40"/>
      <c r="C18" s="40"/>
      <c r="D18" s="41"/>
      <c r="E18" s="42"/>
      <c r="F18" s="51">
        <f>SUM(F15:F17)</f>
        <v>7</v>
      </c>
    </row>
    <row r="19" spans="1:6" customFormat="1" ht="13.7" customHeight="1" x14ac:dyDescent="0.2">
      <c r="A19" s="43"/>
      <c r="B19" s="44"/>
      <c r="F19" s="52"/>
    </row>
    <row r="20" spans="1:6" customFormat="1" ht="12.95" customHeight="1" x14ac:dyDescent="0.2">
      <c r="A20" s="45"/>
      <c r="B20" s="44"/>
      <c r="F20" s="52"/>
    </row>
    <row r="21" spans="1:6" customFormat="1" ht="12.95" customHeight="1" x14ac:dyDescent="0.2">
      <c r="A21" s="45"/>
      <c r="B21" s="44"/>
      <c r="F21" s="52"/>
    </row>
    <row r="22" spans="1:6" customFormat="1" ht="12.95" customHeight="1" x14ac:dyDescent="0.2">
      <c r="A22" s="29"/>
      <c r="F22" s="52"/>
    </row>
    <row r="23" spans="1:6" customFormat="1" ht="12.95" customHeight="1" x14ac:dyDescent="0.2">
      <c r="A23" s="29"/>
      <c r="F23" s="52"/>
    </row>
    <row r="24" spans="1:6" customFormat="1" ht="9.75" customHeight="1" x14ac:dyDescent="0.2">
      <c r="A24" s="29"/>
      <c r="F24" s="52"/>
    </row>
    <row r="25" spans="1:6" customFormat="1" ht="12.95" customHeight="1" x14ac:dyDescent="0.2">
      <c r="A25" s="29"/>
      <c r="F25" s="52"/>
    </row>
    <row r="26" spans="1:6" customFormat="1" ht="12.95" customHeight="1" x14ac:dyDescent="0.2">
      <c r="A26" s="29"/>
      <c r="F26" s="52"/>
    </row>
    <row r="27" spans="1:6" customFormat="1" ht="12.95" customHeight="1" x14ac:dyDescent="0.2">
      <c r="A27" s="29"/>
      <c r="F27" s="52"/>
    </row>
  </sheetData>
  <phoneticPr fontId="0" type="noConversion"/>
  <pageMargins left="0.46" right="0.36" top="0.57999999999999996" bottom="1" header="0.5" footer="0.5"/>
  <pageSetup paperSize="9" orientation="landscape" horizontalDpi="200" verticalDpi="200" r:id="rId1"/>
  <headerFooter alignWithMargins="0">
    <oddFooter>&amp;L&amp;BAltium Limited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9" sqref="B19"/>
    </sheetView>
  </sheetViews>
  <sheetFormatPr defaultRowHeight="12.75" x14ac:dyDescent="0.2"/>
  <cols>
    <col min="1" max="1" width="30.28515625" style="16" customWidth="1"/>
    <col min="2" max="2" width="108.5703125" style="16" customWidth="1"/>
  </cols>
  <sheetData>
    <row r="1" spans="1:2" s="18" customFormat="1" ht="17.25" customHeight="1" x14ac:dyDescent="0.2">
      <c r="A1" s="17" t="s">
        <v>5</v>
      </c>
      <c r="B1" s="62" t="s">
        <v>43</v>
      </c>
    </row>
    <row r="2" spans="1:2" s="18" customFormat="1" ht="17.25" customHeight="1" x14ac:dyDescent="0.2">
      <c r="A2" s="19" t="s">
        <v>7</v>
      </c>
      <c r="B2" s="63" t="s">
        <v>22</v>
      </c>
    </row>
    <row r="3" spans="1:2" s="18" customFormat="1" ht="17.25" customHeight="1" x14ac:dyDescent="0.2">
      <c r="A3" s="20" t="s">
        <v>6</v>
      </c>
      <c r="B3" s="64" t="s">
        <v>26</v>
      </c>
    </row>
    <row r="4" spans="1:2" s="18" customFormat="1" ht="17.25" customHeight="1" x14ac:dyDescent="0.2">
      <c r="A4" s="19" t="s">
        <v>8</v>
      </c>
      <c r="B4" s="63" t="s">
        <v>22</v>
      </c>
    </row>
    <row r="5" spans="1:2" s="18" customFormat="1" ht="17.25" customHeight="1" x14ac:dyDescent="0.2">
      <c r="A5" s="20" t="s">
        <v>9</v>
      </c>
      <c r="B5" s="64" t="s">
        <v>43</v>
      </c>
    </row>
    <row r="6" spans="1:2" s="18" customFormat="1" ht="17.25" customHeight="1" x14ac:dyDescent="0.2">
      <c r="A6" s="19" t="s">
        <v>4</v>
      </c>
      <c r="B6" s="63" t="s">
        <v>44</v>
      </c>
    </row>
    <row r="7" spans="1:2" s="18" customFormat="1" ht="17.25" customHeight="1" x14ac:dyDescent="0.2">
      <c r="A7" s="20" t="s">
        <v>10</v>
      </c>
      <c r="B7" s="64" t="s">
        <v>45</v>
      </c>
    </row>
    <row r="8" spans="1:2" s="18" customFormat="1" ht="17.25" customHeight="1" x14ac:dyDescent="0.2">
      <c r="A8" s="19" t="s">
        <v>11</v>
      </c>
      <c r="B8" s="63" t="s">
        <v>28</v>
      </c>
    </row>
    <row r="9" spans="1:2" s="18" customFormat="1" ht="17.25" customHeight="1" x14ac:dyDescent="0.2">
      <c r="A9" s="20" t="s">
        <v>12</v>
      </c>
      <c r="B9" s="64" t="s">
        <v>27</v>
      </c>
    </row>
    <row r="10" spans="1:2" s="18" customFormat="1" ht="17.25" customHeight="1" x14ac:dyDescent="0.2">
      <c r="A10" s="19" t="s">
        <v>14</v>
      </c>
      <c r="B10" s="63" t="s">
        <v>46</v>
      </c>
    </row>
    <row r="11" spans="1:2" s="18" customFormat="1" ht="17.25" customHeight="1" x14ac:dyDescent="0.2">
      <c r="A11" s="20" t="s">
        <v>13</v>
      </c>
      <c r="B11" s="64" t="s">
        <v>47</v>
      </c>
    </row>
    <row r="12" spans="1:2" s="18" customFormat="1" ht="17.25" customHeight="1" x14ac:dyDescent="0.2">
      <c r="A12" s="19" t="s">
        <v>15</v>
      </c>
      <c r="B12" s="63" t="s">
        <v>48</v>
      </c>
    </row>
    <row r="13" spans="1:2" s="18" customFormat="1" ht="17.25" customHeight="1" x14ac:dyDescent="0.2">
      <c r="A13" s="20" t="s">
        <v>16</v>
      </c>
      <c r="B13" s="64" t="s">
        <v>49</v>
      </c>
    </row>
    <row r="14" spans="1:2" s="18" customFormat="1" ht="17.25" customHeight="1" thickBot="1" x14ac:dyDescent="0.25">
      <c r="A14" s="21" t="s">
        <v>17</v>
      </c>
      <c r="B14" s="65" t="s">
        <v>47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BOM Report</vt:lpstr>
      <vt:lpstr>Project Information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Abbott</dc:creator>
  <cp:lastModifiedBy>Rich Abbott</cp:lastModifiedBy>
  <cp:lastPrinted>2002-11-05T13:50:54Z</cp:lastPrinted>
  <dcterms:created xsi:type="dcterms:W3CDTF">2000-10-27T00:30:29Z</dcterms:created>
  <dcterms:modified xsi:type="dcterms:W3CDTF">2015-06-25T22:55:17Z</dcterms:modified>
</cp:coreProperties>
</file>