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320" windowWidth="27885" windowHeight="12330"/>
  </bookViews>
  <sheets>
    <sheet name="01201110c" sheetId="1" r:id="rId1"/>
  </sheets>
  <calcPr calcId="125725"/>
</workbook>
</file>

<file path=xl/calcChain.xml><?xml version="1.0" encoding="utf-8"?>
<calcChain xmlns="http://schemas.openxmlformats.org/spreadsheetml/2006/main">
  <c r="C18" i="1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17"/>
  <c r="C13"/>
  <c r="G270" s="1"/>
  <c r="B13"/>
  <c r="G342" s="1"/>
  <c r="G399"/>
  <c r="G278"/>
  <c r="G266"/>
  <c r="G262"/>
  <c r="G250"/>
  <c r="G246"/>
  <c r="G234"/>
  <c r="G230"/>
  <c r="G218"/>
  <c r="G214"/>
  <c r="G202"/>
  <c r="G198"/>
  <c r="G186"/>
  <c r="G182"/>
  <c r="G170"/>
  <c r="G166"/>
  <c r="G154"/>
  <c r="G150"/>
  <c r="G138"/>
  <c r="G134"/>
  <c r="G122"/>
  <c r="G118"/>
  <c r="G106"/>
  <c r="G102"/>
  <c r="G90"/>
  <c r="G86"/>
  <c r="G74"/>
  <c r="G70"/>
  <c r="G58"/>
  <c r="G54"/>
  <c r="G42"/>
  <c r="G38"/>
  <c r="G26"/>
  <c r="G22"/>
  <c r="G275"/>
  <c r="G271"/>
  <c r="G259"/>
  <c r="G255"/>
  <c r="G243"/>
  <c r="G239"/>
  <c r="G227"/>
  <c r="G223"/>
  <c r="G211"/>
  <c r="G207"/>
  <c r="G195"/>
  <c r="G191"/>
  <c r="G179"/>
  <c r="G175"/>
  <c r="G163"/>
  <c r="G159"/>
  <c r="G147"/>
  <c r="G143"/>
  <c r="G131"/>
  <c r="G127"/>
  <c r="G115"/>
  <c r="G111"/>
  <c r="G99"/>
  <c r="G95"/>
  <c r="G83"/>
  <c r="G79"/>
  <c r="G67"/>
  <c r="G63"/>
  <c r="G51"/>
  <c r="G47"/>
  <c r="G35"/>
  <c r="G31"/>
  <c r="G19"/>
  <c r="G280"/>
  <c r="G268"/>
  <c r="G264"/>
  <c r="G252"/>
  <c r="G248"/>
  <c r="G236"/>
  <c r="G232"/>
  <c r="G220"/>
  <c r="G216"/>
  <c r="G204"/>
  <c r="G200"/>
  <c r="G188"/>
  <c r="G184"/>
  <c r="G172"/>
  <c r="G168"/>
  <c r="G156"/>
  <c r="G152"/>
  <c r="G140"/>
  <c r="G136"/>
  <c r="G124"/>
  <c r="G120"/>
  <c r="G108"/>
  <c r="G104"/>
  <c r="G92"/>
  <c r="G88"/>
  <c r="G76"/>
  <c r="G72"/>
  <c r="G60"/>
  <c r="G56"/>
  <c r="G44"/>
  <c r="G40"/>
  <c r="G28"/>
  <c r="G24"/>
  <c r="G277"/>
  <c r="G273"/>
  <c r="G261"/>
  <c r="G257"/>
  <c r="G245"/>
  <c r="G241"/>
  <c r="G229"/>
  <c r="G225"/>
  <c r="G213"/>
  <c r="G209"/>
  <c r="G197"/>
  <c r="G193"/>
  <c r="G181"/>
  <c r="G177"/>
  <c r="G165"/>
  <c r="G161"/>
  <c r="G149"/>
  <c r="G145"/>
  <c r="G133"/>
  <c r="G129"/>
  <c r="G117"/>
  <c r="G113"/>
  <c r="G101"/>
  <c r="G97"/>
  <c r="G85"/>
  <c r="G81"/>
  <c r="G69"/>
  <c r="G65"/>
  <c r="G53"/>
  <c r="G49"/>
  <c r="G37"/>
  <c r="G33"/>
  <c r="G374"/>
  <c r="G358"/>
  <c r="G326"/>
  <c r="G310"/>
  <c r="G294"/>
  <c r="G432"/>
  <c r="G428"/>
  <c r="G424"/>
  <c r="G416"/>
  <c r="G412"/>
  <c r="G408"/>
  <c r="G286"/>
  <c r="G282"/>
  <c r="G378"/>
  <c r="G346"/>
  <c r="G330"/>
  <c r="G314"/>
  <c r="G433"/>
  <c r="G429"/>
  <c r="G425"/>
  <c r="G417"/>
  <c r="G413"/>
  <c r="G409"/>
  <c r="G287"/>
  <c r="G283"/>
  <c r="G434"/>
  <c r="G426"/>
  <c r="G422"/>
  <c r="G418"/>
  <c r="G410"/>
  <c r="G406"/>
  <c r="G288"/>
  <c r="G382"/>
  <c r="G366"/>
  <c r="G350"/>
  <c r="G318"/>
  <c r="G302"/>
  <c r="G370"/>
  <c r="G338"/>
  <c r="G322"/>
  <c r="G306"/>
  <c r="G435"/>
  <c r="G431"/>
  <c r="G427"/>
  <c r="G419"/>
  <c r="G415"/>
  <c r="G411"/>
  <c r="G403"/>
  <c r="G285"/>
  <c r="G376"/>
  <c r="G348"/>
  <c r="G312"/>
  <c r="G381"/>
  <c r="G373"/>
  <c r="G369"/>
  <c r="G365"/>
  <c r="G357"/>
  <c r="G353"/>
  <c r="G349"/>
  <c r="G341"/>
  <c r="G337"/>
  <c r="G333"/>
  <c r="G325"/>
  <c r="G321"/>
  <c r="G317"/>
  <c r="G309"/>
  <c r="G305"/>
  <c r="G301"/>
  <c r="G293"/>
  <c r="G385"/>
  <c r="G395"/>
  <c r="G387"/>
  <c r="G400"/>
  <c r="G396"/>
  <c r="G388"/>
  <c r="G401"/>
  <c r="G397"/>
  <c r="G379"/>
  <c r="G375"/>
  <c r="G371"/>
  <c r="G363"/>
  <c r="G359"/>
  <c r="G355"/>
  <c r="G347"/>
  <c r="G343"/>
  <c r="G339"/>
  <c r="G331"/>
  <c r="G327"/>
  <c r="G323"/>
  <c r="G315"/>
  <c r="G311"/>
  <c r="G307"/>
  <c r="G299"/>
  <c r="G295"/>
  <c r="G291"/>
  <c r="G393"/>
  <c r="G389"/>
  <c r="G402"/>
  <c r="G380"/>
  <c r="G372"/>
  <c r="G368"/>
  <c r="G356"/>
  <c r="G352"/>
  <c r="G344"/>
  <c r="G336"/>
  <c r="G332"/>
  <c r="G328"/>
  <c r="G320"/>
  <c r="G316"/>
  <c r="G308"/>
  <c r="G300"/>
  <c r="G296"/>
  <c r="G292"/>
  <c r="G394"/>
  <c r="G390"/>
  <c r="G386"/>
  <c r="G384" l="1"/>
  <c r="G304"/>
  <c r="G324"/>
  <c r="G340"/>
  <c r="G360"/>
  <c r="G398"/>
  <c r="G383"/>
  <c r="G303"/>
  <c r="G319"/>
  <c r="G335"/>
  <c r="G351"/>
  <c r="G367"/>
  <c r="G289"/>
  <c r="G392"/>
  <c r="G391"/>
  <c r="G297"/>
  <c r="G313"/>
  <c r="G329"/>
  <c r="G345"/>
  <c r="G361"/>
  <c r="G377"/>
  <c r="G364"/>
  <c r="G407"/>
  <c r="G423"/>
  <c r="G290"/>
  <c r="G354"/>
  <c r="G334"/>
  <c r="G284"/>
  <c r="G414"/>
  <c r="G430"/>
  <c r="G405"/>
  <c r="G421"/>
  <c r="G298"/>
  <c r="G362"/>
  <c r="G404"/>
  <c r="G420"/>
  <c r="G436"/>
  <c r="G29"/>
  <c r="G45"/>
  <c r="G61"/>
  <c r="G77"/>
  <c r="G93"/>
  <c r="G109"/>
  <c r="G125"/>
  <c r="G141"/>
  <c r="G157"/>
  <c r="G173"/>
  <c r="G189"/>
  <c r="G205"/>
  <c r="G221"/>
  <c r="G237"/>
  <c r="G253"/>
  <c r="G269"/>
  <c r="G20"/>
  <c r="G36"/>
  <c r="G52"/>
  <c r="G68"/>
  <c r="G84"/>
  <c r="G100"/>
  <c r="G116"/>
  <c r="G132"/>
  <c r="G148"/>
  <c r="G164"/>
  <c r="G180"/>
  <c r="G196"/>
  <c r="G212"/>
  <c r="G228"/>
  <c r="G244"/>
  <c r="G260"/>
  <c r="G276"/>
  <c r="G27"/>
  <c r="G43"/>
  <c r="G59"/>
  <c r="G75"/>
  <c r="G91"/>
  <c r="G107"/>
  <c r="G123"/>
  <c r="G139"/>
  <c r="G155"/>
  <c r="G171"/>
  <c r="G187"/>
  <c r="G203"/>
  <c r="G219"/>
  <c r="G235"/>
  <c r="G251"/>
  <c r="G267"/>
  <c r="G18"/>
  <c r="G34"/>
  <c r="G50"/>
  <c r="G66"/>
  <c r="G82"/>
  <c r="G98"/>
  <c r="G114"/>
  <c r="G130"/>
  <c r="G146"/>
  <c r="G162"/>
  <c r="G178"/>
  <c r="G194"/>
  <c r="G210"/>
  <c r="G226"/>
  <c r="G242"/>
  <c r="G258"/>
  <c r="G274"/>
  <c r="G21"/>
  <c r="G25"/>
  <c r="G41"/>
  <c r="G57"/>
  <c r="G73"/>
  <c r="G89"/>
  <c r="G105"/>
  <c r="G121"/>
  <c r="G137"/>
  <c r="G153"/>
  <c r="G169"/>
  <c r="G185"/>
  <c r="G201"/>
  <c r="G217"/>
  <c r="G233"/>
  <c r="G249"/>
  <c r="G265"/>
  <c r="G17"/>
  <c r="G32"/>
  <c r="G48"/>
  <c r="G64"/>
  <c r="G80"/>
  <c r="G96"/>
  <c r="G112"/>
  <c r="G128"/>
  <c r="G144"/>
  <c r="G160"/>
  <c r="G176"/>
  <c r="G192"/>
  <c r="G208"/>
  <c r="G224"/>
  <c r="G240"/>
  <c r="G256"/>
  <c r="G272"/>
  <c r="G23"/>
  <c r="G39"/>
  <c r="G55"/>
  <c r="G71"/>
  <c r="G87"/>
  <c r="G103"/>
  <c r="G119"/>
  <c r="G135"/>
  <c r="G151"/>
  <c r="G167"/>
  <c r="G183"/>
  <c r="G199"/>
  <c r="G215"/>
  <c r="G231"/>
  <c r="G247"/>
  <c r="G263"/>
  <c r="G279"/>
  <c r="G30"/>
  <c r="G46"/>
  <c r="G62"/>
  <c r="G78"/>
  <c r="G94"/>
  <c r="G110"/>
  <c r="G126"/>
  <c r="G142"/>
  <c r="G158"/>
  <c r="G174"/>
  <c r="G190"/>
  <c r="G206"/>
  <c r="G222"/>
  <c r="G238"/>
  <c r="G254"/>
</calcChain>
</file>

<file path=xl/sharedStrings.xml><?xml version="1.0" encoding="utf-8"?>
<sst xmlns="http://schemas.openxmlformats.org/spreadsheetml/2006/main" count="17" uniqueCount="17">
  <si>
    <t>Angle</t>
  </si>
  <si>
    <t>Instrument</t>
  </si>
  <si>
    <t>slope exponent</t>
  </si>
  <si>
    <t>large angle BRDF</t>
  </si>
  <si>
    <t>parametric fit</t>
  </si>
  <si>
    <t>break-over angle, deg</t>
  </si>
  <si>
    <t>micro-roughness angle</t>
  </si>
  <si>
    <t>Max BRDF</t>
  </si>
  <si>
    <t>micro-roughness constant</t>
  </si>
  <si>
    <t>BRDF, pos 1</t>
  </si>
  <si>
    <t>Reflectivity, pos 2</t>
  </si>
  <si>
    <t>BRDF, pos 2</t>
  </si>
  <si>
    <t>Reflectivity, pos 1</t>
  </si>
  <si>
    <t>#4 Oxizided Stainless Steel @ 3 deg incidence</t>
  </si>
  <si>
    <t>forward</t>
  </si>
  <si>
    <t>backward</t>
  </si>
  <si>
    <t>Angle(minus)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</si>
</sst>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BRDF Oxidized Stainless Steel
#4, 3 deg incidence</a:t>
            </a:r>
          </a:p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Backward</a:t>
            </a:r>
            <a:r>
              <a:rPr lang="en-US" baseline="0"/>
              <a:t> Scatter</a:t>
            </a:r>
            <a:endParaRPr lang="en-US"/>
          </a:p>
        </c:rich>
      </c:tx>
      <c:layout>
        <c:manualLayout>
          <c:xMode val="edge"/>
          <c:yMode val="edge"/>
          <c:x val="0.32941204433191051"/>
          <c:y val="2.84522605880490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29482162877371E-2"/>
          <c:y val="0.18002837666520616"/>
          <c:w val="0.70000067019059264"/>
          <c:h val="0.73277175189509702"/>
        </c:manualLayout>
      </c:layout>
      <c:scatterChart>
        <c:scatterStyle val="smoothMarker"/>
        <c:ser>
          <c:idx val="0"/>
          <c:order val="0"/>
          <c:tx>
            <c:v>Scattering pos1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'01201110c'!$C$17:$C$271</c:f>
              <c:numCache>
                <c:formatCode>General</c:formatCode>
                <c:ptCount val="255"/>
                <c:pt idx="0">
                  <c:v>85</c:v>
                </c:pt>
                <c:pt idx="1">
                  <c:v>84.58</c:v>
                </c:pt>
                <c:pt idx="2">
                  <c:v>84.16</c:v>
                </c:pt>
                <c:pt idx="3">
                  <c:v>83.74</c:v>
                </c:pt>
                <c:pt idx="4">
                  <c:v>83.32</c:v>
                </c:pt>
                <c:pt idx="5">
                  <c:v>82.9</c:v>
                </c:pt>
                <c:pt idx="6">
                  <c:v>82.48</c:v>
                </c:pt>
                <c:pt idx="7">
                  <c:v>82.06</c:v>
                </c:pt>
                <c:pt idx="8">
                  <c:v>81.64</c:v>
                </c:pt>
                <c:pt idx="9">
                  <c:v>81.22</c:v>
                </c:pt>
                <c:pt idx="10">
                  <c:v>80.8</c:v>
                </c:pt>
                <c:pt idx="11">
                  <c:v>80.38</c:v>
                </c:pt>
                <c:pt idx="12">
                  <c:v>79.959999999999994</c:v>
                </c:pt>
                <c:pt idx="13">
                  <c:v>79.540000000000006</c:v>
                </c:pt>
                <c:pt idx="14">
                  <c:v>79.12</c:v>
                </c:pt>
                <c:pt idx="15">
                  <c:v>78.7</c:v>
                </c:pt>
                <c:pt idx="16">
                  <c:v>78.28</c:v>
                </c:pt>
                <c:pt idx="17">
                  <c:v>77.86</c:v>
                </c:pt>
                <c:pt idx="18">
                  <c:v>77.44</c:v>
                </c:pt>
                <c:pt idx="19">
                  <c:v>77.02</c:v>
                </c:pt>
                <c:pt idx="20">
                  <c:v>76.599999999999994</c:v>
                </c:pt>
                <c:pt idx="21">
                  <c:v>76.180000000000007</c:v>
                </c:pt>
                <c:pt idx="22">
                  <c:v>75.760000000000005</c:v>
                </c:pt>
                <c:pt idx="23">
                  <c:v>75.34</c:v>
                </c:pt>
                <c:pt idx="24">
                  <c:v>74.92</c:v>
                </c:pt>
                <c:pt idx="25">
                  <c:v>74.5</c:v>
                </c:pt>
                <c:pt idx="26">
                  <c:v>74.08</c:v>
                </c:pt>
                <c:pt idx="27">
                  <c:v>73.66</c:v>
                </c:pt>
                <c:pt idx="28">
                  <c:v>73.240099999999998</c:v>
                </c:pt>
                <c:pt idx="29">
                  <c:v>72.820099999999996</c:v>
                </c:pt>
                <c:pt idx="30">
                  <c:v>72.400099999999995</c:v>
                </c:pt>
                <c:pt idx="31">
                  <c:v>71.980099999999993</c:v>
                </c:pt>
                <c:pt idx="32">
                  <c:v>71.560100000000006</c:v>
                </c:pt>
                <c:pt idx="33">
                  <c:v>71.140100000000004</c:v>
                </c:pt>
                <c:pt idx="34">
                  <c:v>70.720100000000002</c:v>
                </c:pt>
                <c:pt idx="35">
                  <c:v>70.3001</c:v>
                </c:pt>
                <c:pt idx="36">
                  <c:v>69.880099999999999</c:v>
                </c:pt>
                <c:pt idx="37">
                  <c:v>69.460099999999997</c:v>
                </c:pt>
                <c:pt idx="38">
                  <c:v>69.040099999999995</c:v>
                </c:pt>
                <c:pt idx="39">
                  <c:v>68.620099999999994</c:v>
                </c:pt>
                <c:pt idx="40">
                  <c:v>68.200100000000006</c:v>
                </c:pt>
                <c:pt idx="41">
                  <c:v>67.780100000000004</c:v>
                </c:pt>
                <c:pt idx="42">
                  <c:v>67.360100000000003</c:v>
                </c:pt>
                <c:pt idx="43">
                  <c:v>66.940100000000001</c:v>
                </c:pt>
                <c:pt idx="44">
                  <c:v>66.520099999999999</c:v>
                </c:pt>
                <c:pt idx="45">
                  <c:v>66.100099999999998</c:v>
                </c:pt>
                <c:pt idx="46">
                  <c:v>65.680099999999996</c:v>
                </c:pt>
                <c:pt idx="47">
                  <c:v>65.260099999999994</c:v>
                </c:pt>
                <c:pt idx="48">
                  <c:v>64.840100000000007</c:v>
                </c:pt>
                <c:pt idx="49">
                  <c:v>64.420100000000005</c:v>
                </c:pt>
                <c:pt idx="50">
                  <c:v>64.000100000000003</c:v>
                </c:pt>
                <c:pt idx="51">
                  <c:v>63.580100000000002</c:v>
                </c:pt>
                <c:pt idx="52">
                  <c:v>63.1601</c:v>
                </c:pt>
                <c:pt idx="53">
                  <c:v>62.740099999999998</c:v>
                </c:pt>
                <c:pt idx="54">
                  <c:v>62.320099999999996</c:v>
                </c:pt>
                <c:pt idx="55">
                  <c:v>61.900100000000002</c:v>
                </c:pt>
                <c:pt idx="56">
                  <c:v>61.4801</c:v>
                </c:pt>
                <c:pt idx="57">
                  <c:v>61.060099999999998</c:v>
                </c:pt>
                <c:pt idx="58">
                  <c:v>60.640099999999997</c:v>
                </c:pt>
                <c:pt idx="59">
                  <c:v>60.220100000000002</c:v>
                </c:pt>
                <c:pt idx="60">
                  <c:v>59.8001</c:v>
                </c:pt>
                <c:pt idx="61">
                  <c:v>59.380099999999999</c:v>
                </c:pt>
                <c:pt idx="62">
                  <c:v>58.960099999999997</c:v>
                </c:pt>
                <c:pt idx="63">
                  <c:v>58.540100000000002</c:v>
                </c:pt>
                <c:pt idx="64">
                  <c:v>58.120100000000001</c:v>
                </c:pt>
                <c:pt idx="65">
                  <c:v>57.700099999999999</c:v>
                </c:pt>
                <c:pt idx="66">
                  <c:v>57.280099999999997</c:v>
                </c:pt>
                <c:pt idx="67">
                  <c:v>56.860100000000003</c:v>
                </c:pt>
                <c:pt idx="68">
                  <c:v>56.440100000000001</c:v>
                </c:pt>
                <c:pt idx="69">
                  <c:v>56.020099999999999</c:v>
                </c:pt>
                <c:pt idx="70">
                  <c:v>55.600099999999998</c:v>
                </c:pt>
                <c:pt idx="71">
                  <c:v>55.180100000000003</c:v>
                </c:pt>
                <c:pt idx="72">
                  <c:v>54.760100000000001</c:v>
                </c:pt>
                <c:pt idx="73">
                  <c:v>54.3401</c:v>
                </c:pt>
                <c:pt idx="74">
                  <c:v>53.920099999999998</c:v>
                </c:pt>
                <c:pt idx="75">
                  <c:v>53.500100000000003</c:v>
                </c:pt>
                <c:pt idx="76">
                  <c:v>53.080100000000002</c:v>
                </c:pt>
                <c:pt idx="77">
                  <c:v>52.6601</c:v>
                </c:pt>
                <c:pt idx="78">
                  <c:v>52.240099999999998</c:v>
                </c:pt>
                <c:pt idx="79">
                  <c:v>51.820099999999996</c:v>
                </c:pt>
                <c:pt idx="80">
                  <c:v>51.400100000000002</c:v>
                </c:pt>
                <c:pt idx="81">
                  <c:v>50.9801</c:v>
                </c:pt>
                <c:pt idx="82">
                  <c:v>50.560200000000002</c:v>
                </c:pt>
                <c:pt idx="83">
                  <c:v>50.1402</c:v>
                </c:pt>
                <c:pt idx="84">
                  <c:v>49.720199999999998</c:v>
                </c:pt>
                <c:pt idx="85">
                  <c:v>49.300199999999997</c:v>
                </c:pt>
                <c:pt idx="86">
                  <c:v>48.880200000000002</c:v>
                </c:pt>
                <c:pt idx="87">
                  <c:v>48.4602</c:v>
                </c:pt>
                <c:pt idx="88">
                  <c:v>48.040199999999999</c:v>
                </c:pt>
                <c:pt idx="89">
                  <c:v>47.620199999999997</c:v>
                </c:pt>
                <c:pt idx="90">
                  <c:v>47.200200000000002</c:v>
                </c:pt>
                <c:pt idx="91">
                  <c:v>46.780200000000001</c:v>
                </c:pt>
                <c:pt idx="92">
                  <c:v>46.360199999999999</c:v>
                </c:pt>
                <c:pt idx="93">
                  <c:v>45.940199999999997</c:v>
                </c:pt>
                <c:pt idx="94">
                  <c:v>45.520200000000003</c:v>
                </c:pt>
                <c:pt idx="95">
                  <c:v>45.100200000000001</c:v>
                </c:pt>
                <c:pt idx="96">
                  <c:v>44.680199999999999</c:v>
                </c:pt>
                <c:pt idx="97">
                  <c:v>44.260199999999998</c:v>
                </c:pt>
                <c:pt idx="98">
                  <c:v>43.840200000000003</c:v>
                </c:pt>
                <c:pt idx="99">
                  <c:v>43.420200000000001</c:v>
                </c:pt>
                <c:pt idx="100">
                  <c:v>43.0002</c:v>
                </c:pt>
                <c:pt idx="101">
                  <c:v>42.580199999999998</c:v>
                </c:pt>
                <c:pt idx="102">
                  <c:v>42.160200000000003</c:v>
                </c:pt>
                <c:pt idx="103">
                  <c:v>41.740200000000002</c:v>
                </c:pt>
                <c:pt idx="104">
                  <c:v>41.3202</c:v>
                </c:pt>
                <c:pt idx="105">
                  <c:v>40.900199999999998</c:v>
                </c:pt>
                <c:pt idx="106">
                  <c:v>40.480200000000004</c:v>
                </c:pt>
                <c:pt idx="107">
                  <c:v>40.060200000000002</c:v>
                </c:pt>
                <c:pt idx="108">
                  <c:v>39.6402</c:v>
                </c:pt>
                <c:pt idx="109">
                  <c:v>39.220199999999998</c:v>
                </c:pt>
                <c:pt idx="110">
                  <c:v>38.800199999999997</c:v>
                </c:pt>
                <c:pt idx="111">
                  <c:v>38.380200000000002</c:v>
                </c:pt>
                <c:pt idx="112">
                  <c:v>37.9602</c:v>
                </c:pt>
                <c:pt idx="113">
                  <c:v>37.540199999999999</c:v>
                </c:pt>
                <c:pt idx="114">
                  <c:v>37.120199999999997</c:v>
                </c:pt>
                <c:pt idx="115">
                  <c:v>36.700200000000002</c:v>
                </c:pt>
                <c:pt idx="116">
                  <c:v>36.280200000000001</c:v>
                </c:pt>
                <c:pt idx="117">
                  <c:v>35.860199999999999</c:v>
                </c:pt>
                <c:pt idx="118">
                  <c:v>35.440199999999997</c:v>
                </c:pt>
                <c:pt idx="119">
                  <c:v>35.020200000000003</c:v>
                </c:pt>
                <c:pt idx="120">
                  <c:v>34.600200000000001</c:v>
                </c:pt>
                <c:pt idx="121">
                  <c:v>34.180199999999999</c:v>
                </c:pt>
                <c:pt idx="122">
                  <c:v>33.760199999999998</c:v>
                </c:pt>
                <c:pt idx="123">
                  <c:v>33.340200000000003</c:v>
                </c:pt>
                <c:pt idx="124">
                  <c:v>32.920200000000001</c:v>
                </c:pt>
                <c:pt idx="125">
                  <c:v>32.5002</c:v>
                </c:pt>
                <c:pt idx="126">
                  <c:v>32.080199999999998</c:v>
                </c:pt>
                <c:pt idx="127">
                  <c:v>31.6602</c:v>
                </c:pt>
                <c:pt idx="128">
                  <c:v>31.240200000000002</c:v>
                </c:pt>
                <c:pt idx="129">
                  <c:v>30.8202</c:v>
                </c:pt>
                <c:pt idx="130">
                  <c:v>30.400200000000002</c:v>
                </c:pt>
                <c:pt idx="131">
                  <c:v>29.9802</c:v>
                </c:pt>
                <c:pt idx="132">
                  <c:v>29.560199999999998</c:v>
                </c:pt>
                <c:pt idx="133">
                  <c:v>29.1402</c:v>
                </c:pt>
                <c:pt idx="134">
                  <c:v>28.720199999999998</c:v>
                </c:pt>
                <c:pt idx="135">
                  <c:v>28.3002</c:v>
                </c:pt>
                <c:pt idx="136">
                  <c:v>27.880199999999999</c:v>
                </c:pt>
                <c:pt idx="137">
                  <c:v>27.4602</c:v>
                </c:pt>
                <c:pt idx="138">
                  <c:v>27.040199999999999</c:v>
                </c:pt>
                <c:pt idx="139">
                  <c:v>26.620200000000001</c:v>
                </c:pt>
                <c:pt idx="140">
                  <c:v>26.200199999999999</c:v>
                </c:pt>
                <c:pt idx="141">
                  <c:v>25.780200000000001</c:v>
                </c:pt>
                <c:pt idx="142">
                  <c:v>25.360199999999999</c:v>
                </c:pt>
                <c:pt idx="143">
                  <c:v>24.940200000000001</c:v>
                </c:pt>
                <c:pt idx="144">
                  <c:v>24.520199999999999</c:v>
                </c:pt>
                <c:pt idx="145">
                  <c:v>24.100200000000001</c:v>
                </c:pt>
                <c:pt idx="146">
                  <c:v>23.680199999999999</c:v>
                </c:pt>
                <c:pt idx="147">
                  <c:v>23.260200000000001</c:v>
                </c:pt>
                <c:pt idx="148">
                  <c:v>22.840199999999999</c:v>
                </c:pt>
                <c:pt idx="149">
                  <c:v>22.420200000000001</c:v>
                </c:pt>
                <c:pt idx="150">
                  <c:v>22.0002</c:v>
                </c:pt>
                <c:pt idx="151">
                  <c:v>21.580200000000001</c:v>
                </c:pt>
                <c:pt idx="152">
                  <c:v>21.1602</c:v>
                </c:pt>
                <c:pt idx="153">
                  <c:v>20.740200000000002</c:v>
                </c:pt>
                <c:pt idx="154">
                  <c:v>20.3202</c:v>
                </c:pt>
                <c:pt idx="155">
                  <c:v>19.900200000000002</c:v>
                </c:pt>
                <c:pt idx="156">
                  <c:v>19.4802</c:v>
                </c:pt>
                <c:pt idx="157">
                  <c:v>19.060199999999998</c:v>
                </c:pt>
                <c:pt idx="158">
                  <c:v>18.6402</c:v>
                </c:pt>
                <c:pt idx="159">
                  <c:v>18.220199999999998</c:v>
                </c:pt>
                <c:pt idx="160">
                  <c:v>17.8002</c:v>
                </c:pt>
                <c:pt idx="161">
                  <c:v>17.380199999999999</c:v>
                </c:pt>
                <c:pt idx="162">
                  <c:v>16.9602</c:v>
                </c:pt>
                <c:pt idx="163">
                  <c:v>16.540199999999999</c:v>
                </c:pt>
                <c:pt idx="164">
                  <c:v>16.120200000000001</c:v>
                </c:pt>
                <c:pt idx="165">
                  <c:v>15.700200000000001</c:v>
                </c:pt>
                <c:pt idx="166">
                  <c:v>15.280200000000001</c:v>
                </c:pt>
                <c:pt idx="167">
                  <c:v>14.860200000000001</c:v>
                </c:pt>
                <c:pt idx="168">
                  <c:v>14.440200000000001</c:v>
                </c:pt>
                <c:pt idx="169">
                  <c:v>14.020200000000001</c:v>
                </c:pt>
                <c:pt idx="170">
                  <c:v>13.600199999999999</c:v>
                </c:pt>
                <c:pt idx="171">
                  <c:v>13.180199999999999</c:v>
                </c:pt>
                <c:pt idx="172">
                  <c:v>12.760199999999999</c:v>
                </c:pt>
                <c:pt idx="173">
                  <c:v>12.340199999999999</c:v>
                </c:pt>
                <c:pt idx="174">
                  <c:v>11.920199999999999</c:v>
                </c:pt>
                <c:pt idx="175">
                  <c:v>11.5002</c:v>
                </c:pt>
                <c:pt idx="176">
                  <c:v>11.0802</c:v>
                </c:pt>
                <c:pt idx="177">
                  <c:v>10.6602</c:v>
                </c:pt>
                <c:pt idx="178">
                  <c:v>10.2402</c:v>
                </c:pt>
                <c:pt idx="179">
                  <c:v>9.8201999999999998</c:v>
                </c:pt>
                <c:pt idx="180">
                  <c:v>9.4001999999999999</c:v>
                </c:pt>
                <c:pt idx="181">
                  <c:v>8.9802</c:v>
                </c:pt>
                <c:pt idx="182">
                  <c:v>8.5602</c:v>
                </c:pt>
                <c:pt idx="183">
                  <c:v>8.1402000000000001</c:v>
                </c:pt>
                <c:pt idx="184">
                  <c:v>7.7202000000000002</c:v>
                </c:pt>
                <c:pt idx="185">
                  <c:v>7.3002000000000002</c:v>
                </c:pt>
                <c:pt idx="186">
                  <c:v>6.8802000000000003</c:v>
                </c:pt>
                <c:pt idx="187">
                  <c:v>6.4602000000000004</c:v>
                </c:pt>
                <c:pt idx="188">
                  <c:v>6.0401999999999996</c:v>
                </c:pt>
                <c:pt idx="189">
                  <c:v>5.6201999999999996</c:v>
                </c:pt>
                <c:pt idx="190">
                  <c:v>5.2001999999999997</c:v>
                </c:pt>
                <c:pt idx="191">
                  <c:v>4.7801999999999998</c:v>
                </c:pt>
                <c:pt idx="192">
                  <c:v>4.3601999999999999</c:v>
                </c:pt>
                <c:pt idx="193">
                  <c:v>3.9401999999999999</c:v>
                </c:pt>
                <c:pt idx="194">
                  <c:v>3.5202</c:v>
                </c:pt>
                <c:pt idx="195">
                  <c:v>3.3712</c:v>
                </c:pt>
                <c:pt idx="196">
                  <c:v>3.2222</c:v>
                </c:pt>
                <c:pt idx="197">
                  <c:v>3.0731999999999999</c:v>
                </c:pt>
                <c:pt idx="198">
                  <c:v>2.9241999999999999</c:v>
                </c:pt>
                <c:pt idx="199">
                  <c:v>2.7751999999999999</c:v>
                </c:pt>
                <c:pt idx="200">
                  <c:v>2.6261999999999999</c:v>
                </c:pt>
                <c:pt idx="201">
                  <c:v>2.4771999999999998</c:v>
                </c:pt>
                <c:pt idx="202">
                  <c:v>2.3281999999999998</c:v>
                </c:pt>
                <c:pt idx="203">
                  <c:v>2.1791999999999998</c:v>
                </c:pt>
                <c:pt idx="204">
                  <c:v>2.0301999999999998</c:v>
                </c:pt>
                <c:pt idx="205">
                  <c:v>1.8812</c:v>
                </c:pt>
                <c:pt idx="206">
                  <c:v>1.7322</c:v>
                </c:pt>
                <c:pt idx="207">
                  <c:v>1.5831999999999999</c:v>
                </c:pt>
                <c:pt idx="208">
                  <c:v>1.4341999999999999</c:v>
                </c:pt>
                <c:pt idx="209">
                  <c:v>1.2851999999999999</c:v>
                </c:pt>
                <c:pt idx="210">
                  <c:v>1.2442</c:v>
                </c:pt>
                <c:pt idx="211">
                  <c:v>1.2032</c:v>
                </c:pt>
                <c:pt idx="212">
                  <c:v>1.1621999999999999</c:v>
                </c:pt>
                <c:pt idx="213">
                  <c:v>1.1212</c:v>
                </c:pt>
                <c:pt idx="214">
                  <c:v>1.0802</c:v>
                </c:pt>
                <c:pt idx="215">
                  <c:v>1.0391999999999999</c:v>
                </c:pt>
                <c:pt idx="216">
                  <c:v>0.99819999999999998</c:v>
                </c:pt>
                <c:pt idx="217">
                  <c:v>0.95720000000000005</c:v>
                </c:pt>
                <c:pt idx="218">
                  <c:v>0.91620000000000001</c:v>
                </c:pt>
                <c:pt idx="219">
                  <c:v>0.87519999999999998</c:v>
                </c:pt>
                <c:pt idx="220">
                  <c:v>0.83420000000000005</c:v>
                </c:pt>
                <c:pt idx="221">
                  <c:v>0.79320000000000002</c:v>
                </c:pt>
                <c:pt idx="222">
                  <c:v>0.75219999999999998</c:v>
                </c:pt>
                <c:pt idx="223">
                  <c:v>0.71120000000000005</c:v>
                </c:pt>
                <c:pt idx="224">
                  <c:v>0.67020000000000002</c:v>
                </c:pt>
                <c:pt idx="225">
                  <c:v>0.62919999999999998</c:v>
                </c:pt>
                <c:pt idx="226">
                  <c:v>0.58819999999999995</c:v>
                </c:pt>
                <c:pt idx="227">
                  <c:v>0.54720000000000002</c:v>
                </c:pt>
                <c:pt idx="228">
                  <c:v>0.50619999999999998</c:v>
                </c:pt>
                <c:pt idx="229">
                  <c:v>0.4652</c:v>
                </c:pt>
                <c:pt idx="230">
                  <c:v>0.42420000000000002</c:v>
                </c:pt>
                <c:pt idx="231">
                  <c:v>0.38319999999999999</c:v>
                </c:pt>
                <c:pt idx="232">
                  <c:v>0.3422</c:v>
                </c:pt>
                <c:pt idx="233">
                  <c:v>0.33119999999999999</c:v>
                </c:pt>
                <c:pt idx="234">
                  <c:v>0.32019999999999998</c:v>
                </c:pt>
                <c:pt idx="235">
                  <c:v>0.30919999999999997</c:v>
                </c:pt>
                <c:pt idx="236">
                  <c:v>0.29820000000000002</c:v>
                </c:pt>
                <c:pt idx="237">
                  <c:v>0.28720000000000001</c:v>
                </c:pt>
                <c:pt idx="238">
                  <c:v>0.2762</c:v>
                </c:pt>
                <c:pt idx="239">
                  <c:v>0.26519999999999999</c:v>
                </c:pt>
                <c:pt idx="240">
                  <c:v>0.25419999999999998</c:v>
                </c:pt>
                <c:pt idx="241">
                  <c:v>0.2432</c:v>
                </c:pt>
                <c:pt idx="242">
                  <c:v>0.23219999999999999</c:v>
                </c:pt>
                <c:pt idx="243">
                  <c:v>0.22120000000000001</c:v>
                </c:pt>
                <c:pt idx="244">
                  <c:v>0.2102</c:v>
                </c:pt>
                <c:pt idx="245">
                  <c:v>0.19919999999999999</c:v>
                </c:pt>
                <c:pt idx="246">
                  <c:v>0.18820000000000001</c:v>
                </c:pt>
                <c:pt idx="247">
                  <c:v>0.1772</c:v>
                </c:pt>
                <c:pt idx="248">
                  <c:v>0.16619999999999999</c:v>
                </c:pt>
                <c:pt idx="249">
                  <c:v>0.1552</c:v>
                </c:pt>
                <c:pt idx="250">
                  <c:v>0.14419999999999999</c:v>
                </c:pt>
                <c:pt idx="251">
                  <c:v>0.13320000000000001</c:v>
                </c:pt>
                <c:pt idx="252">
                  <c:v>0.1222</c:v>
                </c:pt>
                <c:pt idx="253">
                  <c:v>0.11119999999999999</c:v>
                </c:pt>
                <c:pt idx="254">
                  <c:v>0.1002</c:v>
                </c:pt>
              </c:numCache>
            </c:numRef>
          </c:xVal>
          <c:yVal>
            <c:numRef>
              <c:f>'01201110c'!$D$17:$D$271</c:f>
              <c:numCache>
                <c:formatCode>0.00E+00</c:formatCode>
                <c:ptCount val="255"/>
                <c:pt idx="0">
                  <c:v>2.528E-2</c:v>
                </c:pt>
                <c:pt idx="1">
                  <c:v>2.6100000000000002E-2</c:v>
                </c:pt>
                <c:pt idx="2">
                  <c:v>2.7179999999999999E-2</c:v>
                </c:pt>
                <c:pt idx="3">
                  <c:v>2.9989999999999999E-2</c:v>
                </c:pt>
                <c:pt idx="4">
                  <c:v>3.2800000000000003E-2</c:v>
                </c:pt>
                <c:pt idx="5">
                  <c:v>3.0620000000000001E-2</c:v>
                </c:pt>
                <c:pt idx="6">
                  <c:v>2.555E-2</c:v>
                </c:pt>
                <c:pt idx="7">
                  <c:v>2.4039999999999999E-2</c:v>
                </c:pt>
                <c:pt idx="8">
                  <c:v>2.9219999999999999E-2</c:v>
                </c:pt>
                <c:pt idx="9">
                  <c:v>3.415E-2</c:v>
                </c:pt>
                <c:pt idx="10">
                  <c:v>3.4419999999999999E-2</c:v>
                </c:pt>
                <c:pt idx="11">
                  <c:v>3.0669999999999999E-2</c:v>
                </c:pt>
                <c:pt idx="12">
                  <c:v>2.6890000000000001E-2</c:v>
                </c:pt>
                <c:pt idx="13">
                  <c:v>2.4199999999999999E-2</c:v>
                </c:pt>
                <c:pt idx="14">
                  <c:v>2.598E-2</c:v>
                </c:pt>
                <c:pt idx="15">
                  <c:v>3.1550000000000002E-2</c:v>
                </c:pt>
                <c:pt idx="16">
                  <c:v>3.3459999999999997E-2</c:v>
                </c:pt>
                <c:pt idx="17">
                  <c:v>3.3340000000000002E-2</c:v>
                </c:pt>
                <c:pt idx="18">
                  <c:v>3.1570000000000001E-2</c:v>
                </c:pt>
                <c:pt idx="19">
                  <c:v>3.1119999999999998E-2</c:v>
                </c:pt>
                <c:pt idx="20">
                  <c:v>2.9950000000000001E-2</c:v>
                </c:pt>
                <c:pt idx="21">
                  <c:v>2.9149999999999999E-2</c:v>
                </c:pt>
                <c:pt idx="22">
                  <c:v>2.7619999999999999E-2</c:v>
                </c:pt>
                <c:pt idx="23">
                  <c:v>3.0439999999999998E-2</c:v>
                </c:pt>
                <c:pt idx="24">
                  <c:v>3.3000000000000002E-2</c:v>
                </c:pt>
                <c:pt idx="25">
                  <c:v>3.1640000000000001E-2</c:v>
                </c:pt>
                <c:pt idx="26">
                  <c:v>3.0009999999999998E-2</c:v>
                </c:pt>
                <c:pt idx="27">
                  <c:v>2.7539999999999999E-2</c:v>
                </c:pt>
                <c:pt idx="28">
                  <c:v>2.9389999999999999E-2</c:v>
                </c:pt>
                <c:pt idx="29">
                  <c:v>2.9940000000000001E-2</c:v>
                </c:pt>
                <c:pt idx="30">
                  <c:v>2.9669999999999998E-2</c:v>
                </c:pt>
                <c:pt idx="31">
                  <c:v>2.9440000000000001E-2</c:v>
                </c:pt>
                <c:pt idx="32">
                  <c:v>3.3360000000000001E-2</c:v>
                </c:pt>
                <c:pt idx="33">
                  <c:v>4.0300000000000002E-2</c:v>
                </c:pt>
                <c:pt idx="34">
                  <c:v>4.1419999999999998E-2</c:v>
                </c:pt>
                <c:pt idx="35">
                  <c:v>3.9919999999999997E-2</c:v>
                </c:pt>
                <c:pt idx="36">
                  <c:v>3.4270000000000002E-2</c:v>
                </c:pt>
                <c:pt idx="37">
                  <c:v>3.2259999999999997E-2</c:v>
                </c:pt>
                <c:pt idx="38">
                  <c:v>3.1649999999999998E-2</c:v>
                </c:pt>
                <c:pt idx="39">
                  <c:v>3.1719999999999998E-2</c:v>
                </c:pt>
                <c:pt idx="40">
                  <c:v>3.7909999999999999E-2</c:v>
                </c:pt>
                <c:pt idx="41">
                  <c:v>3.9289999999999999E-2</c:v>
                </c:pt>
                <c:pt idx="42">
                  <c:v>4.1529999999999997E-2</c:v>
                </c:pt>
                <c:pt idx="43">
                  <c:v>5.3370000000000001E-2</c:v>
                </c:pt>
                <c:pt idx="44">
                  <c:v>5.1740000000000001E-2</c:v>
                </c:pt>
                <c:pt idx="45">
                  <c:v>5.1069999999999997E-2</c:v>
                </c:pt>
                <c:pt idx="46">
                  <c:v>4.5269999999999998E-2</c:v>
                </c:pt>
                <c:pt idx="47">
                  <c:v>4.36E-2</c:v>
                </c:pt>
                <c:pt idx="48">
                  <c:v>4.351E-2</c:v>
                </c:pt>
                <c:pt idx="49">
                  <c:v>4.7120000000000002E-2</c:v>
                </c:pt>
                <c:pt idx="50">
                  <c:v>4.5850000000000002E-2</c:v>
                </c:pt>
                <c:pt idx="51">
                  <c:v>4.0300000000000002E-2</c:v>
                </c:pt>
                <c:pt idx="52">
                  <c:v>3.4439999999999998E-2</c:v>
                </c:pt>
                <c:pt idx="53">
                  <c:v>3.3169999999999998E-2</c:v>
                </c:pt>
                <c:pt idx="54">
                  <c:v>3.7589999999999998E-2</c:v>
                </c:pt>
                <c:pt idx="55">
                  <c:v>3.8920000000000003E-2</c:v>
                </c:pt>
                <c:pt idx="56">
                  <c:v>3.798E-2</c:v>
                </c:pt>
                <c:pt idx="57">
                  <c:v>3.7589999999999998E-2</c:v>
                </c:pt>
                <c:pt idx="58">
                  <c:v>4.0719999999999999E-2</c:v>
                </c:pt>
                <c:pt idx="59">
                  <c:v>4.1149999999999999E-2</c:v>
                </c:pt>
                <c:pt idx="60">
                  <c:v>4.2290000000000001E-2</c:v>
                </c:pt>
                <c:pt idx="61">
                  <c:v>4.0219999999999999E-2</c:v>
                </c:pt>
                <c:pt idx="62">
                  <c:v>4.2040000000000001E-2</c:v>
                </c:pt>
                <c:pt idx="63">
                  <c:v>4.6890000000000001E-2</c:v>
                </c:pt>
                <c:pt idx="64">
                  <c:v>5.142E-2</c:v>
                </c:pt>
                <c:pt idx="65">
                  <c:v>5.6829999999999999E-2</c:v>
                </c:pt>
                <c:pt idx="66">
                  <c:v>5.2200000000000003E-2</c:v>
                </c:pt>
                <c:pt idx="67">
                  <c:v>4.65E-2</c:v>
                </c:pt>
                <c:pt idx="68">
                  <c:v>4.8570000000000002E-2</c:v>
                </c:pt>
                <c:pt idx="69">
                  <c:v>4.9970000000000001E-2</c:v>
                </c:pt>
                <c:pt idx="70">
                  <c:v>4.5879999999999997E-2</c:v>
                </c:pt>
                <c:pt idx="71">
                  <c:v>4.4600000000000001E-2</c:v>
                </c:pt>
                <c:pt idx="72">
                  <c:v>3.9600000000000003E-2</c:v>
                </c:pt>
                <c:pt idx="73">
                  <c:v>3.7650000000000003E-2</c:v>
                </c:pt>
                <c:pt idx="74">
                  <c:v>3.9570000000000001E-2</c:v>
                </c:pt>
                <c:pt idx="75">
                  <c:v>4.1840000000000002E-2</c:v>
                </c:pt>
                <c:pt idx="76">
                  <c:v>4.3430000000000003E-2</c:v>
                </c:pt>
                <c:pt idx="77">
                  <c:v>4.163E-2</c:v>
                </c:pt>
                <c:pt idx="78">
                  <c:v>3.7409999999999999E-2</c:v>
                </c:pt>
                <c:pt idx="79">
                  <c:v>3.7190000000000001E-2</c:v>
                </c:pt>
                <c:pt idx="80">
                  <c:v>3.5540000000000002E-2</c:v>
                </c:pt>
                <c:pt idx="81">
                  <c:v>3.8390000000000001E-2</c:v>
                </c:pt>
                <c:pt idx="82">
                  <c:v>4.0439999999999997E-2</c:v>
                </c:pt>
                <c:pt idx="83">
                  <c:v>4.1849999999999998E-2</c:v>
                </c:pt>
                <c:pt idx="84">
                  <c:v>4.0079999999999998E-2</c:v>
                </c:pt>
                <c:pt idx="85">
                  <c:v>4.1520000000000001E-2</c:v>
                </c:pt>
                <c:pt idx="86">
                  <c:v>4.1640000000000003E-2</c:v>
                </c:pt>
                <c:pt idx="87">
                  <c:v>3.95E-2</c:v>
                </c:pt>
                <c:pt idx="88">
                  <c:v>4.3650000000000001E-2</c:v>
                </c:pt>
                <c:pt idx="89">
                  <c:v>5.0659999999999997E-2</c:v>
                </c:pt>
                <c:pt idx="90">
                  <c:v>5.525E-2</c:v>
                </c:pt>
                <c:pt idx="91">
                  <c:v>5.391E-2</c:v>
                </c:pt>
                <c:pt idx="92">
                  <c:v>5.1970000000000002E-2</c:v>
                </c:pt>
                <c:pt idx="93">
                  <c:v>5.092E-2</c:v>
                </c:pt>
                <c:pt idx="94">
                  <c:v>5.4429999999999999E-2</c:v>
                </c:pt>
                <c:pt idx="95">
                  <c:v>5.9319999999999998E-2</c:v>
                </c:pt>
                <c:pt idx="96">
                  <c:v>6.1929999999999999E-2</c:v>
                </c:pt>
                <c:pt idx="97">
                  <c:v>6.2700000000000006E-2</c:v>
                </c:pt>
                <c:pt idx="98">
                  <c:v>6.0600000000000001E-2</c:v>
                </c:pt>
                <c:pt idx="99">
                  <c:v>6.1530000000000001E-2</c:v>
                </c:pt>
                <c:pt idx="100">
                  <c:v>6.2509999999999996E-2</c:v>
                </c:pt>
                <c:pt idx="101">
                  <c:v>5.6950000000000001E-2</c:v>
                </c:pt>
                <c:pt idx="102">
                  <c:v>5.4059999999999997E-2</c:v>
                </c:pt>
                <c:pt idx="103">
                  <c:v>4.6289999999999998E-2</c:v>
                </c:pt>
                <c:pt idx="104">
                  <c:v>4.5159999999999999E-2</c:v>
                </c:pt>
                <c:pt idx="105">
                  <c:v>4.9599999999999998E-2</c:v>
                </c:pt>
                <c:pt idx="106">
                  <c:v>5.339E-2</c:v>
                </c:pt>
                <c:pt idx="107">
                  <c:v>5.944E-2</c:v>
                </c:pt>
                <c:pt idx="108">
                  <c:v>6.3E-2</c:v>
                </c:pt>
                <c:pt idx="109">
                  <c:v>6.2859999999999999E-2</c:v>
                </c:pt>
                <c:pt idx="110">
                  <c:v>5.9330000000000001E-2</c:v>
                </c:pt>
                <c:pt idx="111">
                  <c:v>5.3190000000000001E-2</c:v>
                </c:pt>
                <c:pt idx="112">
                  <c:v>5.0810000000000001E-2</c:v>
                </c:pt>
                <c:pt idx="113">
                  <c:v>5.5329999999999997E-2</c:v>
                </c:pt>
                <c:pt idx="114">
                  <c:v>5.4879999999999998E-2</c:v>
                </c:pt>
                <c:pt idx="115">
                  <c:v>5.3330000000000002E-2</c:v>
                </c:pt>
                <c:pt idx="116">
                  <c:v>5.4809999999999998E-2</c:v>
                </c:pt>
                <c:pt idx="117">
                  <c:v>5.6239999999999998E-2</c:v>
                </c:pt>
                <c:pt idx="118">
                  <c:v>5.5759999999999997E-2</c:v>
                </c:pt>
                <c:pt idx="119">
                  <c:v>5.7230000000000003E-2</c:v>
                </c:pt>
                <c:pt idx="120">
                  <c:v>5.7070000000000003E-2</c:v>
                </c:pt>
                <c:pt idx="121">
                  <c:v>5.5739999999999998E-2</c:v>
                </c:pt>
                <c:pt idx="122">
                  <c:v>5.6919999999999998E-2</c:v>
                </c:pt>
                <c:pt idx="123">
                  <c:v>6.1699999999999998E-2</c:v>
                </c:pt>
                <c:pt idx="124">
                  <c:v>6.9680000000000006E-2</c:v>
                </c:pt>
                <c:pt idx="125">
                  <c:v>7.3599999999999999E-2</c:v>
                </c:pt>
                <c:pt idx="126">
                  <c:v>7.9530000000000003E-2</c:v>
                </c:pt>
                <c:pt idx="127">
                  <c:v>8.3629999999999996E-2</c:v>
                </c:pt>
                <c:pt idx="128">
                  <c:v>7.8460000000000002E-2</c:v>
                </c:pt>
                <c:pt idx="129">
                  <c:v>8.2619999999999999E-2</c:v>
                </c:pt>
                <c:pt idx="130">
                  <c:v>8.0479999999999996E-2</c:v>
                </c:pt>
                <c:pt idx="131">
                  <c:v>7.7969999999999998E-2</c:v>
                </c:pt>
                <c:pt idx="132">
                  <c:v>8.6260000000000003E-2</c:v>
                </c:pt>
                <c:pt idx="133">
                  <c:v>8.7940000000000004E-2</c:v>
                </c:pt>
                <c:pt idx="134">
                  <c:v>8.1820000000000004E-2</c:v>
                </c:pt>
                <c:pt idx="135">
                  <c:v>7.9649999999999999E-2</c:v>
                </c:pt>
                <c:pt idx="136">
                  <c:v>7.5700000000000003E-2</c:v>
                </c:pt>
                <c:pt idx="137">
                  <c:v>7.7979999999999994E-2</c:v>
                </c:pt>
                <c:pt idx="138">
                  <c:v>8.3890000000000006E-2</c:v>
                </c:pt>
                <c:pt idx="139">
                  <c:v>8.09E-2</c:v>
                </c:pt>
                <c:pt idx="140">
                  <c:v>7.3580000000000007E-2</c:v>
                </c:pt>
                <c:pt idx="141">
                  <c:v>7.528E-2</c:v>
                </c:pt>
                <c:pt idx="142">
                  <c:v>8.0070000000000002E-2</c:v>
                </c:pt>
                <c:pt idx="143">
                  <c:v>7.4399999999999994E-2</c:v>
                </c:pt>
                <c:pt idx="144">
                  <c:v>7.3789999999999994E-2</c:v>
                </c:pt>
                <c:pt idx="145">
                  <c:v>7.7969999999999998E-2</c:v>
                </c:pt>
                <c:pt idx="146">
                  <c:v>7.9820000000000002E-2</c:v>
                </c:pt>
                <c:pt idx="147">
                  <c:v>8.3989999999999995E-2</c:v>
                </c:pt>
                <c:pt idx="148">
                  <c:v>8.0269999999999994E-2</c:v>
                </c:pt>
                <c:pt idx="149">
                  <c:v>8.5970000000000005E-2</c:v>
                </c:pt>
                <c:pt idx="150">
                  <c:v>8.6669999999999997E-2</c:v>
                </c:pt>
                <c:pt idx="151">
                  <c:v>8.7540000000000007E-2</c:v>
                </c:pt>
                <c:pt idx="152">
                  <c:v>8.2100000000000006E-2</c:v>
                </c:pt>
                <c:pt idx="153">
                  <c:v>8.1790000000000002E-2</c:v>
                </c:pt>
                <c:pt idx="154">
                  <c:v>7.9039999999999999E-2</c:v>
                </c:pt>
                <c:pt idx="155">
                  <c:v>8.4159999999999999E-2</c:v>
                </c:pt>
                <c:pt idx="156">
                  <c:v>9.9339999999999998E-2</c:v>
                </c:pt>
                <c:pt idx="157">
                  <c:v>0.1051</c:v>
                </c:pt>
                <c:pt idx="158">
                  <c:v>0.1048</c:v>
                </c:pt>
                <c:pt idx="159">
                  <c:v>0.1046</c:v>
                </c:pt>
                <c:pt idx="160">
                  <c:v>0.1069</c:v>
                </c:pt>
                <c:pt idx="161">
                  <c:v>0.1118</c:v>
                </c:pt>
                <c:pt idx="162">
                  <c:v>0.1108</c:v>
                </c:pt>
                <c:pt idx="163">
                  <c:v>0.1109</c:v>
                </c:pt>
                <c:pt idx="164">
                  <c:v>0.1084</c:v>
                </c:pt>
                <c:pt idx="165">
                  <c:v>0.1046</c:v>
                </c:pt>
                <c:pt idx="166">
                  <c:v>0.10680000000000001</c:v>
                </c:pt>
                <c:pt idx="167">
                  <c:v>0.107</c:v>
                </c:pt>
                <c:pt idx="168">
                  <c:v>0.1208</c:v>
                </c:pt>
                <c:pt idx="169">
                  <c:v>0.1341</c:v>
                </c:pt>
                <c:pt idx="170">
                  <c:v>0.15140000000000001</c:v>
                </c:pt>
                <c:pt idx="171">
                  <c:v>0.1726</c:v>
                </c:pt>
                <c:pt idx="172">
                  <c:v>0.17460000000000001</c:v>
                </c:pt>
                <c:pt idx="173">
                  <c:v>0.17760000000000001</c:v>
                </c:pt>
                <c:pt idx="174">
                  <c:v>0.18129999999999999</c:v>
                </c:pt>
                <c:pt idx="175">
                  <c:v>0.187</c:v>
                </c:pt>
                <c:pt idx="176">
                  <c:v>0.18440000000000001</c:v>
                </c:pt>
                <c:pt idx="177">
                  <c:v>0.19389999999999999</c:v>
                </c:pt>
                <c:pt idx="178">
                  <c:v>0.1231</c:v>
                </c:pt>
                <c:pt idx="179">
                  <c:v>1.9400000000000001E-2</c:v>
                </c:pt>
                <c:pt idx="180">
                  <c:v>4.1289999999999998E-6</c:v>
                </c:pt>
                <c:pt idx="181">
                  <c:v>4.5050000000000001E-6</c:v>
                </c:pt>
                <c:pt idx="182">
                  <c:v>4.3100000000000002E-6</c:v>
                </c:pt>
                <c:pt idx="183">
                  <c:v>3.7639999999999999E-6</c:v>
                </c:pt>
                <c:pt idx="184">
                  <c:v>2.8030000000000001E-6</c:v>
                </c:pt>
                <c:pt idx="185">
                  <c:v>1.296E-6</c:v>
                </c:pt>
                <c:pt idx="186">
                  <c:v>1.2279999999999999E-6</c:v>
                </c:pt>
                <c:pt idx="187">
                  <c:v>1.9269999999999999E-6</c:v>
                </c:pt>
                <c:pt idx="188">
                  <c:v>1.3209999999999999E-6</c:v>
                </c:pt>
                <c:pt idx="189">
                  <c:v>7.3499999999999995E-7</c:v>
                </c:pt>
                <c:pt idx="190">
                  <c:v>9.7119999999999991E-7</c:v>
                </c:pt>
                <c:pt idx="191">
                  <c:v>1.9999999999999999E-6</c:v>
                </c:pt>
                <c:pt idx="192">
                  <c:v>2.4619999999999999E-6</c:v>
                </c:pt>
                <c:pt idx="193">
                  <c:v>4.176E-5</c:v>
                </c:pt>
                <c:pt idx="194">
                  <c:v>4.6740000000000003E-5</c:v>
                </c:pt>
                <c:pt idx="195">
                  <c:v>5.427E-5</c:v>
                </c:pt>
                <c:pt idx="196">
                  <c:v>6.7150000000000006E-5</c:v>
                </c:pt>
                <c:pt idx="197">
                  <c:v>2.722E-3</c:v>
                </c:pt>
                <c:pt idx="198">
                  <c:v>4.6309999999999997E-2</c:v>
                </c:pt>
                <c:pt idx="199">
                  <c:v>0.11169999999999999</c:v>
                </c:pt>
                <c:pt idx="200">
                  <c:v>0.38369999999999999</c:v>
                </c:pt>
                <c:pt idx="201">
                  <c:v>0.53169999999999995</c:v>
                </c:pt>
                <c:pt idx="202">
                  <c:v>0.81850000000000001</c:v>
                </c:pt>
                <c:pt idx="203">
                  <c:v>1.3240000000000001</c:v>
                </c:pt>
                <c:pt idx="204">
                  <c:v>1.3109999999999999</c:v>
                </c:pt>
                <c:pt idx="205">
                  <c:v>0.92910000000000004</c:v>
                </c:pt>
                <c:pt idx="206">
                  <c:v>0.88790000000000002</c:v>
                </c:pt>
                <c:pt idx="207">
                  <c:v>1.427</c:v>
                </c:pt>
                <c:pt idx="208">
                  <c:v>1.5589999999999999</c:v>
                </c:pt>
                <c:pt idx="209">
                  <c:v>0.32679999999999998</c:v>
                </c:pt>
                <c:pt idx="210">
                  <c:v>0.41970000000000002</c:v>
                </c:pt>
                <c:pt idx="211">
                  <c:v>0.74609999999999999</c:v>
                </c:pt>
                <c:pt idx="212">
                  <c:v>0.92159999999999997</c:v>
                </c:pt>
                <c:pt idx="213">
                  <c:v>1.1240000000000001</c:v>
                </c:pt>
                <c:pt idx="214">
                  <c:v>2.7879999999999998</c:v>
                </c:pt>
                <c:pt idx="215">
                  <c:v>4.5629999999999997</c:v>
                </c:pt>
                <c:pt idx="216">
                  <c:v>6.21</c:v>
                </c:pt>
                <c:pt idx="217">
                  <c:v>6.55</c:v>
                </c:pt>
                <c:pt idx="218">
                  <c:v>5.47</c:v>
                </c:pt>
                <c:pt idx="219">
                  <c:v>5.4210000000000003</c:v>
                </c:pt>
                <c:pt idx="220">
                  <c:v>5.4359999999999999</c:v>
                </c:pt>
                <c:pt idx="221">
                  <c:v>5.1369999999999996</c:v>
                </c:pt>
                <c:pt idx="222">
                  <c:v>3.8170000000000002</c:v>
                </c:pt>
                <c:pt idx="223">
                  <c:v>2.5990000000000002</c:v>
                </c:pt>
                <c:pt idx="224">
                  <c:v>2.7930000000000001</c:v>
                </c:pt>
                <c:pt idx="225">
                  <c:v>3.7090000000000001</c:v>
                </c:pt>
                <c:pt idx="226">
                  <c:v>4.3019999999999996</c:v>
                </c:pt>
                <c:pt idx="227">
                  <c:v>3.8490000000000002</c:v>
                </c:pt>
                <c:pt idx="228">
                  <c:v>3.0430000000000001</c:v>
                </c:pt>
                <c:pt idx="229">
                  <c:v>4.141</c:v>
                </c:pt>
                <c:pt idx="230">
                  <c:v>8.1289999999999996</c:v>
                </c:pt>
                <c:pt idx="231">
                  <c:v>16.71</c:v>
                </c:pt>
                <c:pt idx="232">
                  <c:v>23.74</c:v>
                </c:pt>
                <c:pt idx="233">
                  <c:v>24.84</c:v>
                </c:pt>
                <c:pt idx="234">
                  <c:v>31.79</c:v>
                </c:pt>
                <c:pt idx="235">
                  <c:v>39.28</c:v>
                </c:pt>
                <c:pt idx="236">
                  <c:v>46.71</c:v>
                </c:pt>
                <c:pt idx="237">
                  <c:v>56.56</c:v>
                </c:pt>
                <c:pt idx="238">
                  <c:v>65.02</c:v>
                </c:pt>
                <c:pt idx="239">
                  <c:v>70.39</c:v>
                </c:pt>
                <c:pt idx="240">
                  <c:v>75.239999999999995</c:v>
                </c:pt>
                <c:pt idx="241">
                  <c:v>83.67</c:v>
                </c:pt>
                <c:pt idx="242">
                  <c:v>86.67</c:v>
                </c:pt>
                <c:pt idx="243">
                  <c:v>93.97</c:v>
                </c:pt>
                <c:pt idx="244">
                  <c:v>104.2</c:v>
                </c:pt>
                <c:pt idx="245">
                  <c:v>111.4</c:v>
                </c:pt>
                <c:pt idx="246">
                  <c:v>129.80000000000001</c:v>
                </c:pt>
                <c:pt idx="247">
                  <c:v>142.6</c:v>
                </c:pt>
                <c:pt idx="248">
                  <c:v>160.9</c:v>
                </c:pt>
                <c:pt idx="249">
                  <c:v>175.6</c:v>
                </c:pt>
                <c:pt idx="250">
                  <c:v>189.5</c:v>
                </c:pt>
                <c:pt idx="251">
                  <c:v>210.2</c:v>
                </c:pt>
                <c:pt idx="252">
                  <c:v>224.6</c:v>
                </c:pt>
                <c:pt idx="253">
                  <c:v>236.7</c:v>
                </c:pt>
                <c:pt idx="254">
                  <c:v>249.9</c:v>
                </c:pt>
              </c:numCache>
            </c:numRef>
          </c:yVal>
          <c:smooth val="1"/>
        </c:ser>
        <c:ser>
          <c:idx val="1"/>
          <c:order val="1"/>
          <c:tx>
            <c:v>instrument signal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'01201110c'!$C$17:$C$271</c:f>
              <c:numCache>
                <c:formatCode>General</c:formatCode>
                <c:ptCount val="255"/>
                <c:pt idx="0">
                  <c:v>85</c:v>
                </c:pt>
                <c:pt idx="1">
                  <c:v>84.58</c:v>
                </c:pt>
                <c:pt idx="2">
                  <c:v>84.16</c:v>
                </c:pt>
                <c:pt idx="3">
                  <c:v>83.74</c:v>
                </c:pt>
                <c:pt idx="4">
                  <c:v>83.32</c:v>
                </c:pt>
                <c:pt idx="5">
                  <c:v>82.9</c:v>
                </c:pt>
                <c:pt idx="6">
                  <c:v>82.48</c:v>
                </c:pt>
                <c:pt idx="7">
                  <c:v>82.06</c:v>
                </c:pt>
                <c:pt idx="8">
                  <c:v>81.64</c:v>
                </c:pt>
                <c:pt idx="9">
                  <c:v>81.22</c:v>
                </c:pt>
                <c:pt idx="10">
                  <c:v>80.8</c:v>
                </c:pt>
                <c:pt idx="11">
                  <c:v>80.38</c:v>
                </c:pt>
                <c:pt idx="12">
                  <c:v>79.959999999999994</c:v>
                </c:pt>
                <c:pt idx="13">
                  <c:v>79.540000000000006</c:v>
                </c:pt>
                <c:pt idx="14">
                  <c:v>79.12</c:v>
                </c:pt>
                <c:pt idx="15">
                  <c:v>78.7</c:v>
                </c:pt>
                <c:pt idx="16">
                  <c:v>78.28</c:v>
                </c:pt>
                <c:pt idx="17">
                  <c:v>77.86</c:v>
                </c:pt>
                <c:pt idx="18">
                  <c:v>77.44</c:v>
                </c:pt>
                <c:pt idx="19">
                  <c:v>77.02</c:v>
                </c:pt>
                <c:pt idx="20">
                  <c:v>76.599999999999994</c:v>
                </c:pt>
                <c:pt idx="21">
                  <c:v>76.180000000000007</c:v>
                </c:pt>
                <c:pt idx="22">
                  <c:v>75.760000000000005</c:v>
                </c:pt>
                <c:pt idx="23">
                  <c:v>75.34</c:v>
                </c:pt>
                <c:pt idx="24">
                  <c:v>74.92</c:v>
                </c:pt>
                <c:pt idx="25">
                  <c:v>74.5</c:v>
                </c:pt>
                <c:pt idx="26">
                  <c:v>74.08</c:v>
                </c:pt>
                <c:pt idx="27">
                  <c:v>73.66</c:v>
                </c:pt>
                <c:pt idx="28">
                  <c:v>73.240099999999998</c:v>
                </c:pt>
                <c:pt idx="29">
                  <c:v>72.820099999999996</c:v>
                </c:pt>
                <c:pt idx="30">
                  <c:v>72.400099999999995</c:v>
                </c:pt>
                <c:pt idx="31">
                  <c:v>71.980099999999993</c:v>
                </c:pt>
                <c:pt idx="32">
                  <c:v>71.560100000000006</c:v>
                </c:pt>
                <c:pt idx="33">
                  <c:v>71.140100000000004</c:v>
                </c:pt>
                <c:pt idx="34">
                  <c:v>70.720100000000002</c:v>
                </c:pt>
                <c:pt idx="35">
                  <c:v>70.3001</c:v>
                </c:pt>
                <c:pt idx="36">
                  <c:v>69.880099999999999</c:v>
                </c:pt>
                <c:pt idx="37">
                  <c:v>69.460099999999997</c:v>
                </c:pt>
                <c:pt idx="38">
                  <c:v>69.040099999999995</c:v>
                </c:pt>
                <c:pt idx="39">
                  <c:v>68.620099999999994</c:v>
                </c:pt>
                <c:pt idx="40">
                  <c:v>68.200100000000006</c:v>
                </c:pt>
                <c:pt idx="41">
                  <c:v>67.780100000000004</c:v>
                </c:pt>
                <c:pt idx="42">
                  <c:v>67.360100000000003</c:v>
                </c:pt>
                <c:pt idx="43">
                  <c:v>66.940100000000001</c:v>
                </c:pt>
                <c:pt idx="44">
                  <c:v>66.520099999999999</c:v>
                </c:pt>
                <c:pt idx="45">
                  <c:v>66.100099999999998</c:v>
                </c:pt>
                <c:pt idx="46">
                  <c:v>65.680099999999996</c:v>
                </c:pt>
                <c:pt idx="47">
                  <c:v>65.260099999999994</c:v>
                </c:pt>
                <c:pt idx="48">
                  <c:v>64.840100000000007</c:v>
                </c:pt>
                <c:pt idx="49">
                  <c:v>64.420100000000005</c:v>
                </c:pt>
                <c:pt idx="50">
                  <c:v>64.000100000000003</c:v>
                </c:pt>
                <c:pt idx="51">
                  <c:v>63.580100000000002</c:v>
                </c:pt>
                <c:pt idx="52">
                  <c:v>63.1601</c:v>
                </c:pt>
                <c:pt idx="53">
                  <c:v>62.740099999999998</c:v>
                </c:pt>
                <c:pt idx="54">
                  <c:v>62.320099999999996</c:v>
                </c:pt>
                <c:pt idx="55">
                  <c:v>61.900100000000002</c:v>
                </c:pt>
                <c:pt idx="56">
                  <c:v>61.4801</c:v>
                </c:pt>
                <c:pt idx="57">
                  <c:v>61.060099999999998</c:v>
                </c:pt>
                <c:pt idx="58">
                  <c:v>60.640099999999997</c:v>
                </c:pt>
                <c:pt idx="59">
                  <c:v>60.220100000000002</c:v>
                </c:pt>
                <c:pt idx="60">
                  <c:v>59.8001</c:v>
                </c:pt>
                <c:pt idx="61">
                  <c:v>59.380099999999999</c:v>
                </c:pt>
                <c:pt idx="62">
                  <c:v>58.960099999999997</c:v>
                </c:pt>
                <c:pt idx="63">
                  <c:v>58.540100000000002</c:v>
                </c:pt>
                <c:pt idx="64">
                  <c:v>58.120100000000001</c:v>
                </c:pt>
                <c:pt idx="65">
                  <c:v>57.700099999999999</c:v>
                </c:pt>
                <c:pt idx="66">
                  <c:v>57.280099999999997</c:v>
                </c:pt>
                <c:pt idx="67">
                  <c:v>56.860100000000003</c:v>
                </c:pt>
                <c:pt idx="68">
                  <c:v>56.440100000000001</c:v>
                </c:pt>
                <c:pt idx="69">
                  <c:v>56.020099999999999</c:v>
                </c:pt>
                <c:pt idx="70">
                  <c:v>55.600099999999998</c:v>
                </c:pt>
                <c:pt idx="71">
                  <c:v>55.180100000000003</c:v>
                </c:pt>
                <c:pt idx="72">
                  <c:v>54.760100000000001</c:v>
                </c:pt>
                <c:pt idx="73">
                  <c:v>54.3401</c:v>
                </c:pt>
                <c:pt idx="74">
                  <c:v>53.920099999999998</c:v>
                </c:pt>
                <c:pt idx="75">
                  <c:v>53.500100000000003</c:v>
                </c:pt>
                <c:pt idx="76">
                  <c:v>53.080100000000002</c:v>
                </c:pt>
                <c:pt idx="77">
                  <c:v>52.6601</c:v>
                </c:pt>
                <c:pt idx="78">
                  <c:v>52.240099999999998</c:v>
                </c:pt>
                <c:pt idx="79">
                  <c:v>51.820099999999996</c:v>
                </c:pt>
                <c:pt idx="80">
                  <c:v>51.400100000000002</c:v>
                </c:pt>
                <c:pt idx="81">
                  <c:v>50.9801</c:v>
                </c:pt>
                <c:pt idx="82">
                  <c:v>50.560200000000002</c:v>
                </c:pt>
                <c:pt idx="83">
                  <c:v>50.1402</c:v>
                </c:pt>
                <c:pt idx="84">
                  <c:v>49.720199999999998</c:v>
                </c:pt>
                <c:pt idx="85">
                  <c:v>49.300199999999997</c:v>
                </c:pt>
                <c:pt idx="86">
                  <c:v>48.880200000000002</c:v>
                </c:pt>
                <c:pt idx="87">
                  <c:v>48.4602</c:v>
                </c:pt>
                <c:pt idx="88">
                  <c:v>48.040199999999999</c:v>
                </c:pt>
                <c:pt idx="89">
                  <c:v>47.620199999999997</c:v>
                </c:pt>
                <c:pt idx="90">
                  <c:v>47.200200000000002</c:v>
                </c:pt>
                <c:pt idx="91">
                  <c:v>46.780200000000001</c:v>
                </c:pt>
                <c:pt idx="92">
                  <c:v>46.360199999999999</c:v>
                </c:pt>
                <c:pt idx="93">
                  <c:v>45.940199999999997</c:v>
                </c:pt>
                <c:pt idx="94">
                  <c:v>45.520200000000003</c:v>
                </c:pt>
                <c:pt idx="95">
                  <c:v>45.100200000000001</c:v>
                </c:pt>
                <c:pt idx="96">
                  <c:v>44.680199999999999</c:v>
                </c:pt>
                <c:pt idx="97">
                  <c:v>44.260199999999998</c:v>
                </c:pt>
                <c:pt idx="98">
                  <c:v>43.840200000000003</c:v>
                </c:pt>
                <c:pt idx="99">
                  <c:v>43.420200000000001</c:v>
                </c:pt>
                <c:pt idx="100">
                  <c:v>43.0002</c:v>
                </c:pt>
                <c:pt idx="101">
                  <c:v>42.580199999999998</c:v>
                </c:pt>
                <c:pt idx="102">
                  <c:v>42.160200000000003</c:v>
                </c:pt>
                <c:pt idx="103">
                  <c:v>41.740200000000002</c:v>
                </c:pt>
                <c:pt idx="104">
                  <c:v>41.3202</c:v>
                </c:pt>
                <c:pt idx="105">
                  <c:v>40.900199999999998</c:v>
                </c:pt>
                <c:pt idx="106">
                  <c:v>40.480200000000004</c:v>
                </c:pt>
                <c:pt idx="107">
                  <c:v>40.060200000000002</c:v>
                </c:pt>
                <c:pt idx="108">
                  <c:v>39.6402</c:v>
                </c:pt>
                <c:pt idx="109">
                  <c:v>39.220199999999998</c:v>
                </c:pt>
                <c:pt idx="110">
                  <c:v>38.800199999999997</c:v>
                </c:pt>
                <c:pt idx="111">
                  <c:v>38.380200000000002</c:v>
                </c:pt>
                <c:pt idx="112">
                  <c:v>37.9602</c:v>
                </c:pt>
                <c:pt idx="113">
                  <c:v>37.540199999999999</c:v>
                </c:pt>
                <c:pt idx="114">
                  <c:v>37.120199999999997</c:v>
                </c:pt>
                <c:pt idx="115">
                  <c:v>36.700200000000002</c:v>
                </c:pt>
                <c:pt idx="116">
                  <c:v>36.280200000000001</c:v>
                </c:pt>
                <c:pt idx="117">
                  <c:v>35.860199999999999</c:v>
                </c:pt>
                <c:pt idx="118">
                  <c:v>35.440199999999997</c:v>
                </c:pt>
                <c:pt idx="119">
                  <c:v>35.020200000000003</c:v>
                </c:pt>
                <c:pt idx="120">
                  <c:v>34.600200000000001</c:v>
                </c:pt>
                <c:pt idx="121">
                  <c:v>34.180199999999999</c:v>
                </c:pt>
                <c:pt idx="122">
                  <c:v>33.760199999999998</c:v>
                </c:pt>
                <c:pt idx="123">
                  <c:v>33.340200000000003</c:v>
                </c:pt>
                <c:pt idx="124">
                  <c:v>32.920200000000001</c:v>
                </c:pt>
                <c:pt idx="125">
                  <c:v>32.5002</c:v>
                </c:pt>
                <c:pt idx="126">
                  <c:v>32.080199999999998</c:v>
                </c:pt>
                <c:pt idx="127">
                  <c:v>31.6602</c:v>
                </c:pt>
                <c:pt idx="128">
                  <c:v>31.240200000000002</c:v>
                </c:pt>
                <c:pt idx="129">
                  <c:v>30.8202</c:v>
                </c:pt>
                <c:pt idx="130">
                  <c:v>30.400200000000002</c:v>
                </c:pt>
                <c:pt idx="131">
                  <c:v>29.9802</c:v>
                </c:pt>
                <c:pt idx="132">
                  <c:v>29.560199999999998</c:v>
                </c:pt>
                <c:pt idx="133">
                  <c:v>29.1402</c:v>
                </c:pt>
                <c:pt idx="134">
                  <c:v>28.720199999999998</c:v>
                </c:pt>
                <c:pt idx="135">
                  <c:v>28.3002</c:v>
                </c:pt>
                <c:pt idx="136">
                  <c:v>27.880199999999999</c:v>
                </c:pt>
                <c:pt idx="137">
                  <c:v>27.4602</c:v>
                </c:pt>
                <c:pt idx="138">
                  <c:v>27.040199999999999</c:v>
                </c:pt>
                <c:pt idx="139">
                  <c:v>26.620200000000001</c:v>
                </c:pt>
                <c:pt idx="140">
                  <c:v>26.200199999999999</c:v>
                </c:pt>
                <c:pt idx="141">
                  <c:v>25.780200000000001</c:v>
                </c:pt>
                <c:pt idx="142">
                  <c:v>25.360199999999999</c:v>
                </c:pt>
                <c:pt idx="143">
                  <c:v>24.940200000000001</c:v>
                </c:pt>
                <c:pt idx="144">
                  <c:v>24.520199999999999</c:v>
                </c:pt>
                <c:pt idx="145">
                  <c:v>24.100200000000001</c:v>
                </c:pt>
                <c:pt idx="146">
                  <c:v>23.680199999999999</c:v>
                </c:pt>
                <c:pt idx="147">
                  <c:v>23.260200000000001</c:v>
                </c:pt>
                <c:pt idx="148">
                  <c:v>22.840199999999999</c:v>
                </c:pt>
                <c:pt idx="149">
                  <c:v>22.420200000000001</c:v>
                </c:pt>
                <c:pt idx="150">
                  <c:v>22.0002</c:v>
                </c:pt>
                <c:pt idx="151">
                  <c:v>21.580200000000001</c:v>
                </c:pt>
                <c:pt idx="152">
                  <c:v>21.1602</c:v>
                </c:pt>
                <c:pt idx="153">
                  <c:v>20.740200000000002</c:v>
                </c:pt>
                <c:pt idx="154">
                  <c:v>20.3202</c:v>
                </c:pt>
                <c:pt idx="155">
                  <c:v>19.900200000000002</c:v>
                </c:pt>
                <c:pt idx="156">
                  <c:v>19.4802</c:v>
                </c:pt>
                <c:pt idx="157">
                  <c:v>19.060199999999998</c:v>
                </c:pt>
                <c:pt idx="158">
                  <c:v>18.6402</c:v>
                </c:pt>
                <c:pt idx="159">
                  <c:v>18.220199999999998</c:v>
                </c:pt>
                <c:pt idx="160">
                  <c:v>17.8002</c:v>
                </c:pt>
                <c:pt idx="161">
                  <c:v>17.380199999999999</c:v>
                </c:pt>
                <c:pt idx="162">
                  <c:v>16.9602</c:v>
                </c:pt>
                <c:pt idx="163">
                  <c:v>16.540199999999999</c:v>
                </c:pt>
                <c:pt idx="164">
                  <c:v>16.120200000000001</c:v>
                </c:pt>
                <c:pt idx="165">
                  <c:v>15.700200000000001</c:v>
                </c:pt>
                <c:pt idx="166">
                  <c:v>15.280200000000001</c:v>
                </c:pt>
                <c:pt idx="167">
                  <c:v>14.860200000000001</c:v>
                </c:pt>
                <c:pt idx="168">
                  <c:v>14.440200000000001</c:v>
                </c:pt>
                <c:pt idx="169">
                  <c:v>14.020200000000001</c:v>
                </c:pt>
                <c:pt idx="170">
                  <c:v>13.600199999999999</c:v>
                </c:pt>
                <c:pt idx="171">
                  <c:v>13.180199999999999</c:v>
                </c:pt>
                <c:pt idx="172">
                  <c:v>12.760199999999999</c:v>
                </c:pt>
                <c:pt idx="173">
                  <c:v>12.340199999999999</c:v>
                </c:pt>
                <c:pt idx="174">
                  <c:v>11.920199999999999</c:v>
                </c:pt>
                <c:pt idx="175">
                  <c:v>11.5002</c:v>
                </c:pt>
                <c:pt idx="176">
                  <c:v>11.0802</c:v>
                </c:pt>
                <c:pt idx="177">
                  <c:v>10.6602</c:v>
                </c:pt>
                <c:pt idx="178">
                  <c:v>10.2402</c:v>
                </c:pt>
                <c:pt idx="179">
                  <c:v>9.8201999999999998</c:v>
                </c:pt>
                <c:pt idx="180">
                  <c:v>9.4001999999999999</c:v>
                </c:pt>
                <c:pt idx="181">
                  <c:v>8.9802</c:v>
                </c:pt>
                <c:pt idx="182">
                  <c:v>8.5602</c:v>
                </c:pt>
                <c:pt idx="183">
                  <c:v>8.1402000000000001</c:v>
                </c:pt>
                <c:pt idx="184">
                  <c:v>7.7202000000000002</c:v>
                </c:pt>
                <c:pt idx="185">
                  <c:v>7.3002000000000002</c:v>
                </c:pt>
                <c:pt idx="186">
                  <c:v>6.8802000000000003</c:v>
                </c:pt>
                <c:pt idx="187">
                  <c:v>6.4602000000000004</c:v>
                </c:pt>
                <c:pt idx="188">
                  <c:v>6.0401999999999996</c:v>
                </c:pt>
                <c:pt idx="189">
                  <c:v>5.6201999999999996</c:v>
                </c:pt>
                <c:pt idx="190">
                  <c:v>5.2001999999999997</c:v>
                </c:pt>
                <c:pt idx="191">
                  <c:v>4.7801999999999998</c:v>
                </c:pt>
                <c:pt idx="192">
                  <c:v>4.3601999999999999</c:v>
                </c:pt>
                <c:pt idx="193">
                  <c:v>3.9401999999999999</c:v>
                </c:pt>
                <c:pt idx="194">
                  <c:v>3.5202</c:v>
                </c:pt>
                <c:pt idx="195">
                  <c:v>3.3712</c:v>
                </c:pt>
                <c:pt idx="196">
                  <c:v>3.2222</c:v>
                </c:pt>
                <c:pt idx="197">
                  <c:v>3.0731999999999999</c:v>
                </c:pt>
                <c:pt idx="198">
                  <c:v>2.9241999999999999</c:v>
                </c:pt>
                <c:pt idx="199">
                  <c:v>2.7751999999999999</c:v>
                </c:pt>
                <c:pt idx="200">
                  <c:v>2.6261999999999999</c:v>
                </c:pt>
                <c:pt idx="201">
                  <c:v>2.4771999999999998</c:v>
                </c:pt>
                <c:pt idx="202">
                  <c:v>2.3281999999999998</c:v>
                </c:pt>
                <c:pt idx="203">
                  <c:v>2.1791999999999998</c:v>
                </c:pt>
                <c:pt idx="204">
                  <c:v>2.0301999999999998</c:v>
                </c:pt>
                <c:pt idx="205">
                  <c:v>1.8812</c:v>
                </c:pt>
                <c:pt idx="206">
                  <c:v>1.7322</c:v>
                </c:pt>
                <c:pt idx="207">
                  <c:v>1.5831999999999999</c:v>
                </c:pt>
                <c:pt idx="208">
                  <c:v>1.4341999999999999</c:v>
                </c:pt>
                <c:pt idx="209">
                  <c:v>1.2851999999999999</c:v>
                </c:pt>
                <c:pt idx="210">
                  <c:v>1.2442</c:v>
                </c:pt>
                <c:pt idx="211">
                  <c:v>1.2032</c:v>
                </c:pt>
                <c:pt idx="212">
                  <c:v>1.1621999999999999</c:v>
                </c:pt>
                <c:pt idx="213">
                  <c:v>1.1212</c:v>
                </c:pt>
                <c:pt idx="214">
                  <c:v>1.0802</c:v>
                </c:pt>
                <c:pt idx="215">
                  <c:v>1.0391999999999999</c:v>
                </c:pt>
                <c:pt idx="216">
                  <c:v>0.99819999999999998</c:v>
                </c:pt>
                <c:pt idx="217">
                  <c:v>0.95720000000000005</c:v>
                </c:pt>
                <c:pt idx="218">
                  <c:v>0.91620000000000001</c:v>
                </c:pt>
                <c:pt idx="219">
                  <c:v>0.87519999999999998</c:v>
                </c:pt>
                <c:pt idx="220">
                  <c:v>0.83420000000000005</c:v>
                </c:pt>
                <c:pt idx="221">
                  <c:v>0.79320000000000002</c:v>
                </c:pt>
                <c:pt idx="222">
                  <c:v>0.75219999999999998</c:v>
                </c:pt>
                <c:pt idx="223">
                  <c:v>0.71120000000000005</c:v>
                </c:pt>
                <c:pt idx="224">
                  <c:v>0.67020000000000002</c:v>
                </c:pt>
                <c:pt idx="225">
                  <c:v>0.62919999999999998</c:v>
                </c:pt>
                <c:pt idx="226">
                  <c:v>0.58819999999999995</c:v>
                </c:pt>
                <c:pt idx="227">
                  <c:v>0.54720000000000002</c:v>
                </c:pt>
                <c:pt idx="228">
                  <c:v>0.50619999999999998</c:v>
                </c:pt>
                <c:pt idx="229">
                  <c:v>0.4652</c:v>
                </c:pt>
                <c:pt idx="230">
                  <c:v>0.42420000000000002</c:v>
                </c:pt>
                <c:pt idx="231">
                  <c:v>0.38319999999999999</c:v>
                </c:pt>
                <c:pt idx="232">
                  <c:v>0.3422</c:v>
                </c:pt>
                <c:pt idx="233">
                  <c:v>0.33119999999999999</c:v>
                </c:pt>
                <c:pt idx="234">
                  <c:v>0.32019999999999998</c:v>
                </c:pt>
                <c:pt idx="235">
                  <c:v>0.30919999999999997</c:v>
                </c:pt>
                <c:pt idx="236">
                  <c:v>0.29820000000000002</c:v>
                </c:pt>
                <c:pt idx="237">
                  <c:v>0.28720000000000001</c:v>
                </c:pt>
                <c:pt idx="238">
                  <c:v>0.2762</c:v>
                </c:pt>
                <c:pt idx="239">
                  <c:v>0.26519999999999999</c:v>
                </c:pt>
                <c:pt idx="240">
                  <c:v>0.25419999999999998</c:v>
                </c:pt>
                <c:pt idx="241">
                  <c:v>0.2432</c:v>
                </c:pt>
                <c:pt idx="242">
                  <c:v>0.23219999999999999</c:v>
                </c:pt>
                <c:pt idx="243">
                  <c:v>0.22120000000000001</c:v>
                </c:pt>
                <c:pt idx="244">
                  <c:v>0.2102</c:v>
                </c:pt>
                <c:pt idx="245">
                  <c:v>0.19919999999999999</c:v>
                </c:pt>
                <c:pt idx="246">
                  <c:v>0.18820000000000001</c:v>
                </c:pt>
                <c:pt idx="247">
                  <c:v>0.1772</c:v>
                </c:pt>
                <c:pt idx="248">
                  <c:v>0.16619999999999999</c:v>
                </c:pt>
                <c:pt idx="249">
                  <c:v>0.1552</c:v>
                </c:pt>
                <c:pt idx="250">
                  <c:v>0.14419999999999999</c:v>
                </c:pt>
                <c:pt idx="251">
                  <c:v>0.13320000000000001</c:v>
                </c:pt>
                <c:pt idx="252">
                  <c:v>0.1222</c:v>
                </c:pt>
                <c:pt idx="253">
                  <c:v>0.11119999999999999</c:v>
                </c:pt>
                <c:pt idx="254">
                  <c:v>0.1002</c:v>
                </c:pt>
              </c:numCache>
            </c:numRef>
          </c:xVal>
          <c:yVal>
            <c:numRef>
              <c:f>'01201110c'!$F$17:$F$271</c:f>
              <c:numCache>
                <c:formatCode>0.00E+00</c:formatCode>
                <c:ptCount val="255"/>
                <c:pt idx="0">
                  <c:v>1.587E-6</c:v>
                </c:pt>
                <c:pt idx="1">
                  <c:v>2.2790000000000001E-6</c:v>
                </c:pt>
                <c:pt idx="2">
                  <c:v>1.717E-6</c:v>
                </c:pt>
                <c:pt idx="3">
                  <c:v>1.376E-6</c:v>
                </c:pt>
                <c:pt idx="4">
                  <c:v>1.4890000000000001E-6</c:v>
                </c:pt>
                <c:pt idx="5">
                  <c:v>7.8520000000000002E-7</c:v>
                </c:pt>
                <c:pt idx="6">
                  <c:v>1.248E-6</c:v>
                </c:pt>
                <c:pt idx="7">
                  <c:v>1.917E-6</c:v>
                </c:pt>
                <c:pt idx="8">
                  <c:v>1.4589999999999999E-6</c:v>
                </c:pt>
                <c:pt idx="9">
                  <c:v>1.2839999999999999E-6</c:v>
                </c:pt>
                <c:pt idx="10">
                  <c:v>1.172E-6</c:v>
                </c:pt>
                <c:pt idx="11">
                  <c:v>1.4920000000000001E-6</c:v>
                </c:pt>
                <c:pt idx="12">
                  <c:v>1.322E-6</c:v>
                </c:pt>
                <c:pt idx="13">
                  <c:v>8.3910000000000004E-7</c:v>
                </c:pt>
                <c:pt idx="14">
                  <c:v>5.9250000000000004E-7</c:v>
                </c:pt>
                <c:pt idx="15">
                  <c:v>7.1829999999999997E-7</c:v>
                </c:pt>
                <c:pt idx="16">
                  <c:v>6.6010000000000004E-7</c:v>
                </c:pt>
                <c:pt idx="17">
                  <c:v>7.2669999999999996E-7</c:v>
                </c:pt>
                <c:pt idx="18">
                  <c:v>7.343E-7</c:v>
                </c:pt>
                <c:pt idx="19">
                  <c:v>7.821E-7</c:v>
                </c:pt>
                <c:pt idx="20">
                  <c:v>8.1490000000000002E-7</c:v>
                </c:pt>
                <c:pt idx="21">
                  <c:v>6.9309999999999998E-7</c:v>
                </c:pt>
                <c:pt idx="22">
                  <c:v>7.1949999999999995E-7</c:v>
                </c:pt>
                <c:pt idx="23">
                  <c:v>9.0849999999999996E-7</c:v>
                </c:pt>
                <c:pt idx="24">
                  <c:v>7.5730000000000004E-7</c:v>
                </c:pt>
                <c:pt idx="25">
                  <c:v>6.5789999999999998E-7</c:v>
                </c:pt>
                <c:pt idx="26">
                  <c:v>5.4189999999999995E-7</c:v>
                </c:pt>
                <c:pt idx="27">
                  <c:v>5.5939999999999999E-7</c:v>
                </c:pt>
                <c:pt idx="28">
                  <c:v>6.8759999999999999E-7</c:v>
                </c:pt>
                <c:pt idx="29">
                  <c:v>7.0640000000000003E-7</c:v>
                </c:pt>
                <c:pt idx="30">
                  <c:v>5.9070000000000002E-7</c:v>
                </c:pt>
                <c:pt idx="31">
                  <c:v>6.3949999999999998E-7</c:v>
                </c:pt>
                <c:pt idx="32">
                  <c:v>5.4130000000000001E-7</c:v>
                </c:pt>
                <c:pt idx="33">
                  <c:v>4.9279999999999997E-7</c:v>
                </c:pt>
                <c:pt idx="34">
                  <c:v>5.553E-7</c:v>
                </c:pt>
                <c:pt idx="35">
                  <c:v>5.6300000000000005E-7</c:v>
                </c:pt>
                <c:pt idx="36">
                  <c:v>6.5089999999999999E-7</c:v>
                </c:pt>
                <c:pt idx="37">
                  <c:v>5.5189999999999996E-7</c:v>
                </c:pt>
                <c:pt idx="38">
                  <c:v>4.6969999999999998E-7</c:v>
                </c:pt>
                <c:pt idx="39">
                  <c:v>4.6820000000000002E-7</c:v>
                </c:pt>
                <c:pt idx="40">
                  <c:v>4.503E-7</c:v>
                </c:pt>
                <c:pt idx="41">
                  <c:v>5.7140000000000005E-7</c:v>
                </c:pt>
                <c:pt idx="42">
                  <c:v>6.3330000000000004E-7</c:v>
                </c:pt>
                <c:pt idx="43">
                  <c:v>4.6320000000000002E-7</c:v>
                </c:pt>
                <c:pt idx="44">
                  <c:v>4.0330000000000002E-7</c:v>
                </c:pt>
                <c:pt idx="45">
                  <c:v>3.861E-7</c:v>
                </c:pt>
                <c:pt idx="46">
                  <c:v>4.8100000000000003E-7</c:v>
                </c:pt>
                <c:pt idx="47">
                  <c:v>5.5059999999999997E-7</c:v>
                </c:pt>
                <c:pt idx="48">
                  <c:v>4.9780000000000002E-7</c:v>
                </c:pt>
                <c:pt idx="49">
                  <c:v>3.6069999999999999E-7</c:v>
                </c:pt>
                <c:pt idx="50">
                  <c:v>4.2969999999999999E-7</c:v>
                </c:pt>
                <c:pt idx="51">
                  <c:v>4.6950000000000002E-7</c:v>
                </c:pt>
                <c:pt idx="52">
                  <c:v>4.4480000000000001E-7</c:v>
                </c:pt>
                <c:pt idx="53">
                  <c:v>3.6259999999999998E-7</c:v>
                </c:pt>
                <c:pt idx="54">
                  <c:v>3.727E-7</c:v>
                </c:pt>
                <c:pt idx="55">
                  <c:v>2.11E-7</c:v>
                </c:pt>
                <c:pt idx="56">
                  <c:v>3.5470000000000002E-7</c:v>
                </c:pt>
                <c:pt idx="57">
                  <c:v>3.6339999999999999E-7</c:v>
                </c:pt>
                <c:pt idx="58">
                  <c:v>4.1660000000000001E-7</c:v>
                </c:pt>
                <c:pt idx="59">
                  <c:v>4.1329999999999998E-7</c:v>
                </c:pt>
                <c:pt idx="60">
                  <c:v>3.3200000000000001E-7</c:v>
                </c:pt>
                <c:pt idx="61">
                  <c:v>2.9919999999999998E-7</c:v>
                </c:pt>
                <c:pt idx="62">
                  <c:v>3.2990000000000001E-7</c:v>
                </c:pt>
                <c:pt idx="63">
                  <c:v>3.7520000000000002E-7</c:v>
                </c:pt>
                <c:pt idx="64">
                  <c:v>3.58E-7</c:v>
                </c:pt>
                <c:pt idx="65">
                  <c:v>3.502E-7</c:v>
                </c:pt>
                <c:pt idx="66">
                  <c:v>3.3640000000000002E-7</c:v>
                </c:pt>
                <c:pt idx="67">
                  <c:v>1.8169999999999999E-7</c:v>
                </c:pt>
                <c:pt idx="68">
                  <c:v>2.2450000000000001E-7</c:v>
                </c:pt>
                <c:pt idx="69">
                  <c:v>3.1189999999999998E-7</c:v>
                </c:pt>
                <c:pt idx="70">
                  <c:v>3.9019999999999999E-7</c:v>
                </c:pt>
                <c:pt idx="71">
                  <c:v>3.1790000000000001E-7</c:v>
                </c:pt>
                <c:pt idx="72">
                  <c:v>3.4929999999999998E-7</c:v>
                </c:pt>
                <c:pt idx="73">
                  <c:v>2.8309999999999999E-7</c:v>
                </c:pt>
                <c:pt idx="74">
                  <c:v>2.6549999999999999E-7</c:v>
                </c:pt>
                <c:pt idx="75">
                  <c:v>2.6549999999999999E-7</c:v>
                </c:pt>
                <c:pt idx="76">
                  <c:v>3.1959999999999998E-7</c:v>
                </c:pt>
                <c:pt idx="77">
                  <c:v>2.5240000000000001E-7</c:v>
                </c:pt>
                <c:pt idx="78">
                  <c:v>3.432E-7</c:v>
                </c:pt>
                <c:pt idx="79">
                  <c:v>2.854E-7</c:v>
                </c:pt>
                <c:pt idx="80">
                  <c:v>2.797E-7</c:v>
                </c:pt>
                <c:pt idx="81">
                  <c:v>3.1660000000000002E-7</c:v>
                </c:pt>
                <c:pt idx="82">
                  <c:v>3.3070000000000002E-7</c:v>
                </c:pt>
                <c:pt idx="83">
                  <c:v>2.5479999999999998E-7</c:v>
                </c:pt>
                <c:pt idx="84">
                  <c:v>2.9700000000000003E-7</c:v>
                </c:pt>
                <c:pt idx="85">
                  <c:v>2.8710000000000002E-7</c:v>
                </c:pt>
                <c:pt idx="86">
                  <c:v>3.7080000000000001E-7</c:v>
                </c:pt>
                <c:pt idx="87">
                  <c:v>3.0689999999999998E-7</c:v>
                </c:pt>
                <c:pt idx="88">
                  <c:v>2.4670000000000001E-7</c:v>
                </c:pt>
                <c:pt idx="89">
                  <c:v>2.6740000000000003E-7</c:v>
                </c:pt>
                <c:pt idx="90">
                  <c:v>3.0660000000000001E-7</c:v>
                </c:pt>
                <c:pt idx="91">
                  <c:v>3.213E-7</c:v>
                </c:pt>
                <c:pt idx="92">
                  <c:v>3.1199999999999999E-7</c:v>
                </c:pt>
                <c:pt idx="93">
                  <c:v>3.0530000000000001E-7</c:v>
                </c:pt>
                <c:pt idx="94">
                  <c:v>3.0629999999999998E-7</c:v>
                </c:pt>
                <c:pt idx="95">
                  <c:v>1.998E-7</c:v>
                </c:pt>
                <c:pt idx="96">
                  <c:v>2.5610000000000002E-7</c:v>
                </c:pt>
                <c:pt idx="97">
                  <c:v>3.375E-7</c:v>
                </c:pt>
                <c:pt idx="98">
                  <c:v>2.988E-7</c:v>
                </c:pt>
                <c:pt idx="99">
                  <c:v>2.797E-7</c:v>
                </c:pt>
                <c:pt idx="100">
                  <c:v>2.4209999999999998E-7</c:v>
                </c:pt>
                <c:pt idx="101">
                  <c:v>2.1930000000000001E-7</c:v>
                </c:pt>
                <c:pt idx="102">
                  <c:v>2.252E-7</c:v>
                </c:pt>
                <c:pt idx="103">
                  <c:v>2.311E-7</c:v>
                </c:pt>
                <c:pt idx="104">
                  <c:v>2.5199999999999998E-7</c:v>
                </c:pt>
                <c:pt idx="105">
                  <c:v>2.833E-7</c:v>
                </c:pt>
                <c:pt idx="106">
                  <c:v>2.1400000000000001E-7</c:v>
                </c:pt>
                <c:pt idx="107">
                  <c:v>2.2310000000000001E-7</c:v>
                </c:pt>
                <c:pt idx="108">
                  <c:v>2.5759999999999998E-7</c:v>
                </c:pt>
                <c:pt idx="109">
                  <c:v>2.2919999999999999E-7</c:v>
                </c:pt>
                <c:pt idx="110">
                  <c:v>2.4690000000000002E-7</c:v>
                </c:pt>
                <c:pt idx="111">
                  <c:v>2.389E-7</c:v>
                </c:pt>
                <c:pt idx="112">
                  <c:v>2.2000000000000001E-7</c:v>
                </c:pt>
                <c:pt idx="113">
                  <c:v>2.5750000000000002E-7</c:v>
                </c:pt>
                <c:pt idx="114">
                  <c:v>2.3410000000000001E-7</c:v>
                </c:pt>
                <c:pt idx="115">
                  <c:v>2.219E-7</c:v>
                </c:pt>
                <c:pt idx="116">
                  <c:v>2.5499999999999999E-7</c:v>
                </c:pt>
                <c:pt idx="117">
                  <c:v>2.177E-7</c:v>
                </c:pt>
                <c:pt idx="118">
                  <c:v>2.0550000000000001E-7</c:v>
                </c:pt>
                <c:pt idx="119">
                  <c:v>1.8E-7</c:v>
                </c:pt>
                <c:pt idx="120">
                  <c:v>2.6380000000000002E-7</c:v>
                </c:pt>
                <c:pt idx="121">
                  <c:v>2.205E-7</c:v>
                </c:pt>
                <c:pt idx="122">
                  <c:v>1.8589999999999999E-7</c:v>
                </c:pt>
                <c:pt idx="123">
                  <c:v>2.216E-7</c:v>
                </c:pt>
                <c:pt idx="124">
                  <c:v>2.086E-7</c:v>
                </c:pt>
                <c:pt idx="125">
                  <c:v>2.336E-7</c:v>
                </c:pt>
                <c:pt idx="126">
                  <c:v>2.375E-7</c:v>
                </c:pt>
                <c:pt idx="127">
                  <c:v>2.6240000000000002E-7</c:v>
                </c:pt>
                <c:pt idx="128">
                  <c:v>2.396E-7</c:v>
                </c:pt>
                <c:pt idx="129">
                  <c:v>2.5660000000000001E-7</c:v>
                </c:pt>
                <c:pt idx="130">
                  <c:v>2.8290000000000003E-7</c:v>
                </c:pt>
                <c:pt idx="131">
                  <c:v>2.163E-7</c:v>
                </c:pt>
                <c:pt idx="132">
                  <c:v>1.6689999999999999E-7</c:v>
                </c:pt>
                <c:pt idx="133">
                  <c:v>1.402E-7</c:v>
                </c:pt>
                <c:pt idx="134">
                  <c:v>1.9259999999999999E-7</c:v>
                </c:pt>
                <c:pt idx="135">
                  <c:v>1.6320000000000001E-7</c:v>
                </c:pt>
                <c:pt idx="136">
                  <c:v>1.7800000000000001E-7</c:v>
                </c:pt>
                <c:pt idx="137">
                  <c:v>1.8650000000000001E-7</c:v>
                </c:pt>
                <c:pt idx="138">
                  <c:v>2.4040000000000001E-7</c:v>
                </c:pt>
                <c:pt idx="139">
                  <c:v>2.4900000000000002E-7</c:v>
                </c:pt>
                <c:pt idx="140">
                  <c:v>2.3720000000000001E-7</c:v>
                </c:pt>
                <c:pt idx="141">
                  <c:v>2.3949999999999999E-7</c:v>
                </c:pt>
                <c:pt idx="142">
                  <c:v>2.579E-7</c:v>
                </c:pt>
                <c:pt idx="143">
                  <c:v>1.7070000000000001E-7</c:v>
                </c:pt>
                <c:pt idx="144">
                  <c:v>1.9749999999999999E-7</c:v>
                </c:pt>
                <c:pt idx="145">
                  <c:v>1.9350000000000001E-7</c:v>
                </c:pt>
                <c:pt idx="146">
                  <c:v>1.9819999999999999E-7</c:v>
                </c:pt>
                <c:pt idx="147">
                  <c:v>1.765E-7</c:v>
                </c:pt>
                <c:pt idx="148">
                  <c:v>2.2390000000000001E-7</c:v>
                </c:pt>
                <c:pt idx="149">
                  <c:v>1.85E-7</c:v>
                </c:pt>
                <c:pt idx="150">
                  <c:v>2.2700000000000001E-7</c:v>
                </c:pt>
                <c:pt idx="151">
                  <c:v>2.3209999999999999E-7</c:v>
                </c:pt>
                <c:pt idx="152">
                  <c:v>1.4749999999999999E-7</c:v>
                </c:pt>
                <c:pt idx="153">
                  <c:v>1.835E-7</c:v>
                </c:pt>
                <c:pt idx="154">
                  <c:v>1.9929999999999999E-7</c:v>
                </c:pt>
                <c:pt idx="155">
                  <c:v>1.297E-7</c:v>
                </c:pt>
                <c:pt idx="156">
                  <c:v>9.9629999999999999E-8</c:v>
                </c:pt>
                <c:pt idx="157">
                  <c:v>1.7359999999999999E-7</c:v>
                </c:pt>
                <c:pt idx="158">
                  <c:v>1.9810000000000001E-7</c:v>
                </c:pt>
                <c:pt idx="159">
                  <c:v>1.755E-7</c:v>
                </c:pt>
                <c:pt idx="160">
                  <c:v>1.4999999999999999E-7</c:v>
                </c:pt>
                <c:pt idx="161">
                  <c:v>2.0989999999999999E-7</c:v>
                </c:pt>
                <c:pt idx="162">
                  <c:v>2.223E-7</c:v>
                </c:pt>
                <c:pt idx="163">
                  <c:v>1.828E-7</c:v>
                </c:pt>
                <c:pt idx="164">
                  <c:v>1.5449999999999999E-7</c:v>
                </c:pt>
                <c:pt idx="165">
                  <c:v>1.857E-7</c:v>
                </c:pt>
                <c:pt idx="166">
                  <c:v>1.55E-7</c:v>
                </c:pt>
                <c:pt idx="167">
                  <c:v>1.6250000000000001E-7</c:v>
                </c:pt>
                <c:pt idx="168">
                  <c:v>1.543E-7</c:v>
                </c:pt>
                <c:pt idx="169">
                  <c:v>1.902E-7</c:v>
                </c:pt>
                <c:pt idx="170">
                  <c:v>2.2009999999999999E-7</c:v>
                </c:pt>
                <c:pt idx="171">
                  <c:v>1.8470000000000001E-7</c:v>
                </c:pt>
                <c:pt idx="172">
                  <c:v>1.9710000000000001E-7</c:v>
                </c:pt>
                <c:pt idx="173">
                  <c:v>2.0910000000000001E-7</c:v>
                </c:pt>
                <c:pt idx="174">
                  <c:v>2.438E-7</c:v>
                </c:pt>
                <c:pt idx="175">
                  <c:v>2.361E-7</c:v>
                </c:pt>
                <c:pt idx="176">
                  <c:v>2.8509999999999998E-7</c:v>
                </c:pt>
                <c:pt idx="177">
                  <c:v>2.4359999999999998E-7</c:v>
                </c:pt>
                <c:pt idx="178">
                  <c:v>2.3139999999999999E-7</c:v>
                </c:pt>
                <c:pt idx="179">
                  <c:v>2.4900000000000002E-7</c:v>
                </c:pt>
                <c:pt idx="180">
                  <c:v>2.6199999999999999E-7</c:v>
                </c:pt>
                <c:pt idx="181">
                  <c:v>2.1930000000000001E-7</c:v>
                </c:pt>
                <c:pt idx="182">
                  <c:v>2.198E-7</c:v>
                </c:pt>
                <c:pt idx="183">
                  <c:v>2.3949999999999999E-7</c:v>
                </c:pt>
                <c:pt idx="184">
                  <c:v>2.4540000000000001E-7</c:v>
                </c:pt>
                <c:pt idx="185">
                  <c:v>3.0390000000000001E-7</c:v>
                </c:pt>
                <c:pt idx="186">
                  <c:v>3.5199999999999998E-7</c:v>
                </c:pt>
                <c:pt idx="187">
                  <c:v>3.5559999999999998E-7</c:v>
                </c:pt>
                <c:pt idx="188">
                  <c:v>3.6489999999999999E-7</c:v>
                </c:pt>
                <c:pt idx="189">
                  <c:v>3.96E-7</c:v>
                </c:pt>
                <c:pt idx="190">
                  <c:v>4.8859999999999997E-7</c:v>
                </c:pt>
                <c:pt idx="191">
                  <c:v>6.2170000000000001E-7</c:v>
                </c:pt>
                <c:pt idx="192">
                  <c:v>7.371E-7</c:v>
                </c:pt>
                <c:pt idx="193">
                  <c:v>1.0249999999999999E-6</c:v>
                </c:pt>
                <c:pt idx="194">
                  <c:v>2.3649999999999999E-5</c:v>
                </c:pt>
                <c:pt idx="195">
                  <c:v>1.307E-5</c:v>
                </c:pt>
                <c:pt idx="196">
                  <c:v>1.491E-5</c:v>
                </c:pt>
                <c:pt idx="197">
                  <c:v>1.6209999999999999E-5</c:v>
                </c:pt>
                <c:pt idx="198">
                  <c:v>1.804E-5</c:v>
                </c:pt>
                <c:pt idx="199">
                  <c:v>1.944E-5</c:v>
                </c:pt>
                <c:pt idx="200">
                  <c:v>2.1229999999999998E-5</c:v>
                </c:pt>
                <c:pt idx="201">
                  <c:v>2.2759999999999999E-5</c:v>
                </c:pt>
                <c:pt idx="202">
                  <c:v>2.4790000000000002E-5</c:v>
                </c:pt>
                <c:pt idx="203">
                  <c:v>2.6440000000000001E-5</c:v>
                </c:pt>
                <c:pt idx="204">
                  <c:v>2.7900000000000001E-5</c:v>
                </c:pt>
                <c:pt idx="205">
                  <c:v>3.2360000000000002E-5</c:v>
                </c:pt>
                <c:pt idx="206">
                  <c:v>6.7130000000000003E-5</c:v>
                </c:pt>
                <c:pt idx="207">
                  <c:v>5.0589999999999999E-4</c:v>
                </c:pt>
                <c:pt idx="208">
                  <c:v>1.0889999999999999E-3</c:v>
                </c:pt>
                <c:pt idx="209">
                  <c:v>2.7109999999999999E-3</c:v>
                </c:pt>
                <c:pt idx="210">
                  <c:v>4.2919999999999998E-3</c:v>
                </c:pt>
                <c:pt idx="211">
                  <c:v>4.62E-3</c:v>
                </c:pt>
                <c:pt idx="212">
                  <c:v>5.0130000000000001E-3</c:v>
                </c:pt>
                <c:pt idx="213">
                  <c:v>8.5769999999999996E-3</c:v>
                </c:pt>
                <c:pt idx="214">
                  <c:v>1.001E-2</c:v>
                </c:pt>
                <c:pt idx="215">
                  <c:v>1.15E-2</c:v>
                </c:pt>
                <c:pt idx="216">
                  <c:v>1.6E-2</c:v>
                </c:pt>
                <c:pt idx="217">
                  <c:v>2.2790000000000001E-2</c:v>
                </c:pt>
                <c:pt idx="218">
                  <c:v>3.125E-2</c:v>
                </c:pt>
                <c:pt idx="219">
                  <c:v>5.5070000000000001E-2</c:v>
                </c:pt>
                <c:pt idx="220">
                  <c:v>6.5110000000000001E-2</c:v>
                </c:pt>
                <c:pt idx="221">
                  <c:v>6.0670000000000002E-2</c:v>
                </c:pt>
                <c:pt idx="222">
                  <c:v>0.24340000000000001</c:v>
                </c:pt>
                <c:pt idx="223">
                  <c:v>0.40350000000000003</c:v>
                </c:pt>
                <c:pt idx="224">
                  <c:v>0.66049999999999998</c:v>
                </c:pt>
                <c:pt idx="225">
                  <c:v>0.61699999999999999</c:v>
                </c:pt>
                <c:pt idx="226">
                  <c:v>0.4239</c:v>
                </c:pt>
                <c:pt idx="227">
                  <c:v>0.38300000000000001</c:v>
                </c:pt>
                <c:pt idx="228">
                  <c:v>0.68930000000000002</c:v>
                </c:pt>
                <c:pt idx="229">
                  <c:v>4.9740000000000002</c:v>
                </c:pt>
                <c:pt idx="230">
                  <c:v>27.73</c:v>
                </c:pt>
                <c:pt idx="231">
                  <c:v>191.9</c:v>
                </c:pt>
                <c:pt idx="232">
                  <c:v>758.5</c:v>
                </c:pt>
                <c:pt idx="233">
                  <c:v>1098</c:v>
                </c:pt>
                <c:pt idx="234">
                  <c:v>1570</c:v>
                </c:pt>
                <c:pt idx="235">
                  <c:v>2076</c:v>
                </c:pt>
                <c:pt idx="236">
                  <c:v>2653</c:v>
                </c:pt>
                <c:pt idx="237">
                  <c:v>3692</c:v>
                </c:pt>
                <c:pt idx="238">
                  <c:v>3783</c:v>
                </c:pt>
                <c:pt idx="239">
                  <c:v>4480</c:v>
                </c:pt>
                <c:pt idx="240">
                  <c:v>5251</c:v>
                </c:pt>
                <c:pt idx="241">
                  <c:v>5954</c:v>
                </c:pt>
                <c:pt idx="242">
                  <c:v>6532</c:v>
                </c:pt>
                <c:pt idx="243">
                  <c:v>7188</c:v>
                </c:pt>
                <c:pt idx="244">
                  <c:v>7733</c:v>
                </c:pt>
                <c:pt idx="245">
                  <c:v>8190</c:v>
                </c:pt>
                <c:pt idx="246">
                  <c:v>8674</c:v>
                </c:pt>
                <c:pt idx="247">
                  <c:v>9199</c:v>
                </c:pt>
                <c:pt idx="248">
                  <c:v>9780</c:v>
                </c:pt>
                <c:pt idx="249">
                  <c:v>10470</c:v>
                </c:pt>
                <c:pt idx="250">
                  <c:v>11080</c:v>
                </c:pt>
                <c:pt idx="251">
                  <c:v>11850</c:v>
                </c:pt>
                <c:pt idx="252">
                  <c:v>12640</c:v>
                </c:pt>
                <c:pt idx="253">
                  <c:v>13420</c:v>
                </c:pt>
                <c:pt idx="254">
                  <c:v>14180</c:v>
                </c:pt>
              </c:numCache>
            </c:numRef>
          </c:yVal>
          <c:smooth val="1"/>
        </c:ser>
        <c:ser>
          <c:idx val="3"/>
          <c:order val="2"/>
          <c:tx>
            <c:v>parametric fit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'01201110c'!$C$17:$C$271</c:f>
              <c:numCache>
                <c:formatCode>General</c:formatCode>
                <c:ptCount val="255"/>
                <c:pt idx="0">
                  <c:v>85</c:v>
                </c:pt>
                <c:pt idx="1">
                  <c:v>84.58</c:v>
                </c:pt>
                <c:pt idx="2">
                  <c:v>84.16</c:v>
                </c:pt>
                <c:pt idx="3">
                  <c:v>83.74</c:v>
                </c:pt>
                <c:pt idx="4">
                  <c:v>83.32</c:v>
                </c:pt>
                <c:pt idx="5">
                  <c:v>82.9</c:v>
                </c:pt>
                <c:pt idx="6">
                  <c:v>82.48</c:v>
                </c:pt>
                <c:pt idx="7">
                  <c:v>82.06</c:v>
                </c:pt>
                <c:pt idx="8">
                  <c:v>81.64</c:v>
                </c:pt>
                <c:pt idx="9">
                  <c:v>81.22</c:v>
                </c:pt>
                <c:pt idx="10">
                  <c:v>80.8</c:v>
                </c:pt>
                <c:pt idx="11">
                  <c:v>80.38</c:v>
                </c:pt>
                <c:pt idx="12">
                  <c:v>79.959999999999994</c:v>
                </c:pt>
                <c:pt idx="13">
                  <c:v>79.540000000000006</c:v>
                </c:pt>
                <c:pt idx="14">
                  <c:v>79.12</c:v>
                </c:pt>
                <c:pt idx="15">
                  <c:v>78.7</c:v>
                </c:pt>
                <c:pt idx="16">
                  <c:v>78.28</c:v>
                </c:pt>
                <c:pt idx="17">
                  <c:v>77.86</c:v>
                </c:pt>
                <c:pt idx="18">
                  <c:v>77.44</c:v>
                </c:pt>
                <c:pt idx="19">
                  <c:v>77.02</c:v>
                </c:pt>
                <c:pt idx="20">
                  <c:v>76.599999999999994</c:v>
                </c:pt>
                <c:pt idx="21">
                  <c:v>76.180000000000007</c:v>
                </c:pt>
                <c:pt idx="22">
                  <c:v>75.760000000000005</c:v>
                </c:pt>
                <c:pt idx="23">
                  <c:v>75.34</c:v>
                </c:pt>
                <c:pt idx="24">
                  <c:v>74.92</c:v>
                </c:pt>
                <c:pt idx="25">
                  <c:v>74.5</c:v>
                </c:pt>
                <c:pt idx="26">
                  <c:v>74.08</c:v>
                </c:pt>
                <c:pt idx="27">
                  <c:v>73.66</c:v>
                </c:pt>
                <c:pt idx="28">
                  <c:v>73.240099999999998</c:v>
                </c:pt>
                <c:pt idx="29">
                  <c:v>72.820099999999996</c:v>
                </c:pt>
                <c:pt idx="30">
                  <c:v>72.400099999999995</c:v>
                </c:pt>
                <c:pt idx="31">
                  <c:v>71.980099999999993</c:v>
                </c:pt>
                <c:pt idx="32">
                  <c:v>71.560100000000006</c:v>
                </c:pt>
                <c:pt idx="33">
                  <c:v>71.140100000000004</c:v>
                </c:pt>
                <c:pt idx="34">
                  <c:v>70.720100000000002</c:v>
                </c:pt>
                <c:pt idx="35">
                  <c:v>70.3001</c:v>
                </c:pt>
                <c:pt idx="36">
                  <c:v>69.880099999999999</c:v>
                </c:pt>
                <c:pt idx="37">
                  <c:v>69.460099999999997</c:v>
                </c:pt>
                <c:pt idx="38">
                  <c:v>69.040099999999995</c:v>
                </c:pt>
                <c:pt idx="39">
                  <c:v>68.620099999999994</c:v>
                </c:pt>
                <c:pt idx="40">
                  <c:v>68.200100000000006</c:v>
                </c:pt>
                <c:pt idx="41">
                  <c:v>67.780100000000004</c:v>
                </c:pt>
                <c:pt idx="42">
                  <c:v>67.360100000000003</c:v>
                </c:pt>
                <c:pt idx="43">
                  <c:v>66.940100000000001</c:v>
                </c:pt>
                <c:pt idx="44">
                  <c:v>66.520099999999999</c:v>
                </c:pt>
                <c:pt idx="45">
                  <c:v>66.100099999999998</c:v>
                </c:pt>
                <c:pt idx="46">
                  <c:v>65.680099999999996</c:v>
                </c:pt>
                <c:pt idx="47">
                  <c:v>65.260099999999994</c:v>
                </c:pt>
                <c:pt idx="48">
                  <c:v>64.840100000000007</c:v>
                </c:pt>
                <c:pt idx="49">
                  <c:v>64.420100000000005</c:v>
                </c:pt>
                <c:pt idx="50">
                  <c:v>64.000100000000003</c:v>
                </c:pt>
                <c:pt idx="51">
                  <c:v>63.580100000000002</c:v>
                </c:pt>
                <c:pt idx="52">
                  <c:v>63.1601</c:v>
                </c:pt>
                <c:pt idx="53">
                  <c:v>62.740099999999998</c:v>
                </c:pt>
                <c:pt idx="54">
                  <c:v>62.320099999999996</c:v>
                </c:pt>
                <c:pt idx="55">
                  <c:v>61.900100000000002</c:v>
                </c:pt>
                <c:pt idx="56">
                  <c:v>61.4801</c:v>
                </c:pt>
                <c:pt idx="57">
                  <c:v>61.060099999999998</c:v>
                </c:pt>
                <c:pt idx="58">
                  <c:v>60.640099999999997</c:v>
                </c:pt>
                <c:pt idx="59">
                  <c:v>60.220100000000002</c:v>
                </c:pt>
                <c:pt idx="60">
                  <c:v>59.8001</c:v>
                </c:pt>
                <c:pt idx="61">
                  <c:v>59.380099999999999</c:v>
                </c:pt>
                <c:pt idx="62">
                  <c:v>58.960099999999997</c:v>
                </c:pt>
                <c:pt idx="63">
                  <c:v>58.540100000000002</c:v>
                </c:pt>
                <c:pt idx="64">
                  <c:v>58.120100000000001</c:v>
                </c:pt>
                <c:pt idx="65">
                  <c:v>57.700099999999999</c:v>
                </c:pt>
                <c:pt idx="66">
                  <c:v>57.280099999999997</c:v>
                </c:pt>
                <c:pt idx="67">
                  <c:v>56.860100000000003</c:v>
                </c:pt>
                <c:pt idx="68">
                  <c:v>56.440100000000001</c:v>
                </c:pt>
                <c:pt idx="69">
                  <c:v>56.020099999999999</c:v>
                </c:pt>
                <c:pt idx="70">
                  <c:v>55.600099999999998</c:v>
                </c:pt>
                <c:pt idx="71">
                  <c:v>55.180100000000003</c:v>
                </c:pt>
                <c:pt idx="72">
                  <c:v>54.760100000000001</c:v>
                </c:pt>
                <c:pt idx="73">
                  <c:v>54.3401</c:v>
                </c:pt>
                <c:pt idx="74">
                  <c:v>53.920099999999998</c:v>
                </c:pt>
                <c:pt idx="75">
                  <c:v>53.500100000000003</c:v>
                </c:pt>
                <c:pt idx="76">
                  <c:v>53.080100000000002</c:v>
                </c:pt>
                <c:pt idx="77">
                  <c:v>52.6601</c:v>
                </c:pt>
                <c:pt idx="78">
                  <c:v>52.240099999999998</c:v>
                </c:pt>
                <c:pt idx="79">
                  <c:v>51.820099999999996</c:v>
                </c:pt>
                <c:pt idx="80">
                  <c:v>51.400100000000002</c:v>
                </c:pt>
                <c:pt idx="81">
                  <c:v>50.9801</c:v>
                </c:pt>
                <c:pt idx="82">
                  <c:v>50.560200000000002</c:v>
                </c:pt>
                <c:pt idx="83">
                  <c:v>50.1402</c:v>
                </c:pt>
                <c:pt idx="84">
                  <c:v>49.720199999999998</c:v>
                </c:pt>
                <c:pt idx="85">
                  <c:v>49.300199999999997</c:v>
                </c:pt>
                <c:pt idx="86">
                  <c:v>48.880200000000002</c:v>
                </c:pt>
                <c:pt idx="87">
                  <c:v>48.4602</c:v>
                </c:pt>
                <c:pt idx="88">
                  <c:v>48.040199999999999</c:v>
                </c:pt>
                <c:pt idx="89">
                  <c:v>47.620199999999997</c:v>
                </c:pt>
                <c:pt idx="90">
                  <c:v>47.200200000000002</c:v>
                </c:pt>
                <c:pt idx="91">
                  <c:v>46.780200000000001</c:v>
                </c:pt>
                <c:pt idx="92">
                  <c:v>46.360199999999999</c:v>
                </c:pt>
                <c:pt idx="93">
                  <c:v>45.940199999999997</c:v>
                </c:pt>
                <c:pt idx="94">
                  <c:v>45.520200000000003</c:v>
                </c:pt>
                <c:pt idx="95">
                  <c:v>45.100200000000001</c:v>
                </c:pt>
                <c:pt idx="96">
                  <c:v>44.680199999999999</c:v>
                </c:pt>
                <c:pt idx="97">
                  <c:v>44.260199999999998</c:v>
                </c:pt>
                <c:pt idx="98">
                  <c:v>43.840200000000003</c:v>
                </c:pt>
                <c:pt idx="99">
                  <c:v>43.420200000000001</c:v>
                </c:pt>
                <c:pt idx="100">
                  <c:v>43.0002</c:v>
                </c:pt>
                <c:pt idx="101">
                  <c:v>42.580199999999998</c:v>
                </c:pt>
                <c:pt idx="102">
                  <c:v>42.160200000000003</c:v>
                </c:pt>
                <c:pt idx="103">
                  <c:v>41.740200000000002</c:v>
                </c:pt>
                <c:pt idx="104">
                  <c:v>41.3202</c:v>
                </c:pt>
                <c:pt idx="105">
                  <c:v>40.900199999999998</c:v>
                </c:pt>
                <c:pt idx="106">
                  <c:v>40.480200000000004</c:v>
                </c:pt>
                <c:pt idx="107">
                  <c:v>40.060200000000002</c:v>
                </c:pt>
                <c:pt idx="108">
                  <c:v>39.6402</c:v>
                </c:pt>
                <c:pt idx="109">
                  <c:v>39.220199999999998</c:v>
                </c:pt>
                <c:pt idx="110">
                  <c:v>38.800199999999997</c:v>
                </c:pt>
                <c:pt idx="111">
                  <c:v>38.380200000000002</c:v>
                </c:pt>
                <c:pt idx="112">
                  <c:v>37.9602</c:v>
                </c:pt>
                <c:pt idx="113">
                  <c:v>37.540199999999999</c:v>
                </c:pt>
                <c:pt idx="114">
                  <c:v>37.120199999999997</c:v>
                </c:pt>
                <c:pt idx="115">
                  <c:v>36.700200000000002</c:v>
                </c:pt>
                <c:pt idx="116">
                  <c:v>36.280200000000001</c:v>
                </c:pt>
                <c:pt idx="117">
                  <c:v>35.860199999999999</c:v>
                </c:pt>
                <c:pt idx="118">
                  <c:v>35.440199999999997</c:v>
                </c:pt>
                <c:pt idx="119">
                  <c:v>35.020200000000003</c:v>
                </c:pt>
                <c:pt idx="120">
                  <c:v>34.600200000000001</c:v>
                </c:pt>
                <c:pt idx="121">
                  <c:v>34.180199999999999</c:v>
                </c:pt>
                <c:pt idx="122">
                  <c:v>33.760199999999998</c:v>
                </c:pt>
                <c:pt idx="123">
                  <c:v>33.340200000000003</c:v>
                </c:pt>
                <c:pt idx="124">
                  <c:v>32.920200000000001</c:v>
                </c:pt>
                <c:pt idx="125">
                  <c:v>32.5002</c:v>
                </c:pt>
                <c:pt idx="126">
                  <c:v>32.080199999999998</c:v>
                </c:pt>
                <c:pt idx="127">
                  <c:v>31.6602</c:v>
                </c:pt>
                <c:pt idx="128">
                  <c:v>31.240200000000002</c:v>
                </c:pt>
                <c:pt idx="129">
                  <c:v>30.8202</c:v>
                </c:pt>
                <c:pt idx="130">
                  <c:v>30.400200000000002</c:v>
                </c:pt>
                <c:pt idx="131">
                  <c:v>29.9802</c:v>
                </c:pt>
                <c:pt idx="132">
                  <c:v>29.560199999999998</c:v>
                </c:pt>
                <c:pt idx="133">
                  <c:v>29.1402</c:v>
                </c:pt>
                <c:pt idx="134">
                  <c:v>28.720199999999998</c:v>
                </c:pt>
                <c:pt idx="135">
                  <c:v>28.3002</c:v>
                </c:pt>
                <c:pt idx="136">
                  <c:v>27.880199999999999</c:v>
                </c:pt>
                <c:pt idx="137">
                  <c:v>27.4602</c:v>
                </c:pt>
                <c:pt idx="138">
                  <c:v>27.040199999999999</c:v>
                </c:pt>
                <c:pt idx="139">
                  <c:v>26.620200000000001</c:v>
                </c:pt>
                <c:pt idx="140">
                  <c:v>26.200199999999999</c:v>
                </c:pt>
                <c:pt idx="141">
                  <c:v>25.780200000000001</c:v>
                </c:pt>
                <c:pt idx="142">
                  <c:v>25.360199999999999</c:v>
                </c:pt>
                <c:pt idx="143">
                  <c:v>24.940200000000001</c:v>
                </c:pt>
                <c:pt idx="144">
                  <c:v>24.520199999999999</c:v>
                </c:pt>
                <c:pt idx="145">
                  <c:v>24.100200000000001</c:v>
                </c:pt>
                <c:pt idx="146">
                  <c:v>23.680199999999999</c:v>
                </c:pt>
                <c:pt idx="147">
                  <c:v>23.260200000000001</c:v>
                </c:pt>
                <c:pt idx="148">
                  <c:v>22.840199999999999</c:v>
                </c:pt>
                <c:pt idx="149">
                  <c:v>22.420200000000001</c:v>
                </c:pt>
                <c:pt idx="150">
                  <c:v>22.0002</c:v>
                </c:pt>
                <c:pt idx="151">
                  <c:v>21.580200000000001</c:v>
                </c:pt>
                <c:pt idx="152">
                  <c:v>21.1602</c:v>
                </c:pt>
                <c:pt idx="153">
                  <c:v>20.740200000000002</c:v>
                </c:pt>
                <c:pt idx="154">
                  <c:v>20.3202</c:v>
                </c:pt>
                <c:pt idx="155">
                  <c:v>19.900200000000002</c:v>
                </c:pt>
                <c:pt idx="156">
                  <c:v>19.4802</c:v>
                </c:pt>
                <c:pt idx="157">
                  <c:v>19.060199999999998</c:v>
                </c:pt>
                <c:pt idx="158">
                  <c:v>18.6402</c:v>
                </c:pt>
                <c:pt idx="159">
                  <c:v>18.220199999999998</c:v>
                </c:pt>
                <c:pt idx="160">
                  <c:v>17.8002</c:v>
                </c:pt>
                <c:pt idx="161">
                  <c:v>17.380199999999999</c:v>
                </c:pt>
                <c:pt idx="162">
                  <c:v>16.9602</c:v>
                </c:pt>
                <c:pt idx="163">
                  <c:v>16.540199999999999</c:v>
                </c:pt>
                <c:pt idx="164">
                  <c:v>16.120200000000001</c:v>
                </c:pt>
                <c:pt idx="165">
                  <c:v>15.700200000000001</c:v>
                </c:pt>
                <c:pt idx="166">
                  <c:v>15.280200000000001</c:v>
                </c:pt>
                <c:pt idx="167">
                  <c:v>14.860200000000001</c:v>
                </c:pt>
                <c:pt idx="168">
                  <c:v>14.440200000000001</c:v>
                </c:pt>
                <c:pt idx="169">
                  <c:v>14.020200000000001</c:v>
                </c:pt>
                <c:pt idx="170">
                  <c:v>13.600199999999999</c:v>
                </c:pt>
                <c:pt idx="171">
                  <c:v>13.180199999999999</c:v>
                </c:pt>
                <c:pt idx="172">
                  <c:v>12.760199999999999</c:v>
                </c:pt>
                <c:pt idx="173">
                  <c:v>12.340199999999999</c:v>
                </c:pt>
                <c:pt idx="174">
                  <c:v>11.920199999999999</c:v>
                </c:pt>
                <c:pt idx="175">
                  <c:v>11.5002</c:v>
                </c:pt>
                <c:pt idx="176">
                  <c:v>11.0802</c:v>
                </c:pt>
                <c:pt idx="177">
                  <c:v>10.6602</c:v>
                </c:pt>
                <c:pt idx="178">
                  <c:v>10.2402</c:v>
                </c:pt>
                <c:pt idx="179">
                  <c:v>9.8201999999999998</c:v>
                </c:pt>
                <c:pt idx="180">
                  <c:v>9.4001999999999999</c:v>
                </c:pt>
                <c:pt idx="181">
                  <c:v>8.9802</c:v>
                </c:pt>
                <c:pt idx="182">
                  <c:v>8.5602</c:v>
                </c:pt>
                <c:pt idx="183">
                  <c:v>8.1402000000000001</c:v>
                </c:pt>
                <c:pt idx="184">
                  <c:v>7.7202000000000002</c:v>
                </c:pt>
                <c:pt idx="185">
                  <c:v>7.3002000000000002</c:v>
                </c:pt>
                <c:pt idx="186">
                  <c:v>6.8802000000000003</c:v>
                </c:pt>
                <c:pt idx="187">
                  <c:v>6.4602000000000004</c:v>
                </c:pt>
                <c:pt idx="188">
                  <c:v>6.0401999999999996</c:v>
                </c:pt>
                <c:pt idx="189">
                  <c:v>5.6201999999999996</c:v>
                </c:pt>
                <c:pt idx="190">
                  <c:v>5.2001999999999997</c:v>
                </c:pt>
                <c:pt idx="191">
                  <c:v>4.7801999999999998</c:v>
                </c:pt>
                <c:pt idx="192">
                  <c:v>4.3601999999999999</c:v>
                </c:pt>
                <c:pt idx="193">
                  <c:v>3.9401999999999999</c:v>
                </c:pt>
                <c:pt idx="194">
                  <c:v>3.5202</c:v>
                </c:pt>
                <c:pt idx="195">
                  <c:v>3.3712</c:v>
                </c:pt>
                <c:pt idx="196">
                  <c:v>3.2222</c:v>
                </c:pt>
                <c:pt idx="197">
                  <c:v>3.0731999999999999</c:v>
                </c:pt>
                <c:pt idx="198">
                  <c:v>2.9241999999999999</c:v>
                </c:pt>
                <c:pt idx="199">
                  <c:v>2.7751999999999999</c:v>
                </c:pt>
                <c:pt idx="200">
                  <c:v>2.6261999999999999</c:v>
                </c:pt>
                <c:pt idx="201">
                  <c:v>2.4771999999999998</c:v>
                </c:pt>
                <c:pt idx="202">
                  <c:v>2.3281999999999998</c:v>
                </c:pt>
                <c:pt idx="203">
                  <c:v>2.1791999999999998</c:v>
                </c:pt>
                <c:pt idx="204">
                  <c:v>2.0301999999999998</c:v>
                </c:pt>
                <c:pt idx="205">
                  <c:v>1.8812</c:v>
                </c:pt>
                <c:pt idx="206">
                  <c:v>1.7322</c:v>
                </c:pt>
                <c:pt idx="207">
                  <c:v>1.5831999999999999</c:v>
                </c:pt>
                <c:pt idx="208">
                  <c:v>1.4341999999999999</c:v>
                </c:pt>
                <c:pt idx="209">
                  <c:v>1.2851999999999999</c:v>
                </c:pt>
                <c:pt idx="210">
                  <c:v>1.2442</c:v>
                </c:pt>
                <c:pt idx="211">
                  <c:v>1.2032</c:v>
                </c:pt>
                <c:pt idx="212">
                  <c:v>1.1621999999999999</c:v>
                </c:pt>
                <c:pt idx="213">
                  <c:v>1.1212</c:v>
                </c:pt>
                <c:pt idx="214">
                  <c:v>1.0802</c:v>
                </c:pt>
                <c:pt idx="215">
                  <c:v>1.0391999999999999</c:v>
                </c:pt>
                <c:pt idx="216">
                  <c:v>0.99819999999999998</c:v>
                </c:pt>
                <c:pt idx="217">
                  <c:v>0.95720000000000005</c:v>
                </c:pt>
                <c:pt idx="218">
                  <c:v>0.91620000000000001</c:v>
                </c:pt>
                <c:pt idx="219">
                  <c:v>0.87519999999999998</c:v>
                </c:pt>
                <c:pt idx="220">
                  <c:v>0.83420000000000005</c:v>
                </c:pt>
                <c:pt idx="221">
                  <c:v>0.79320000000000002</c:v>
                </c:pt>
                <c:pt idx="222">
                  <c:v>0.75219999999999998</c:v>
                </c:pt>
                <c:pt idx="223">
                  <c:v>0.71120000000000005</c:v>
                </c:pt>
                <c:pt idx="224">
                  <c:v>0.67020000000000002</c:v>
                </c:pt>
                <c:pt idx="225">
                  <c:v>0.62919999999999998</c:v>
                </c:pt>
                <c:pt idx="226">
                  <c:v>0.58819999999999995</c:v>
                </c:pt>
                <c:pt idx="227">
                  <c:v>0.54720000000000002</c:v>
                </c:pt>
                <c:pt idx="228">
                  <c:v>0.50619999999999998</c:v>
                </c:pt>
                <c:pt idx="229">
                  <c:v>0.4652</c:v>
                </c:pt>
                <c:pt idx="230">
                  <c:v>0.42420000000000002</c:v>
                </c:pt>
                <c:pt idx="231">
                  <c:v>0.38319999999999999</c:v>
                </c:pt>
                <c:pt idx="232">
                  <c:v>0.3422</c:v>
                </c:pt>
                <c:pt idx="233">
                  <c:v>0.33119999999999999</c:v>
                </c:pt>
                <c:pt idx="234">
                  <c:v>0.32019999999999998</c:v>
                </c:pt>
                <c:pt idx="235">
                  <c:v>0.30919999999999997</c:v>
                </c:pt>
                <c:pt idx="236">
                  <c:v>0.29820000000000002</c:v>
                </c:pt>
                <c:pt idx="237">
                  <c:v>0.28720000000000001</c:v>
                </c:pt>
                <c:pt idx="238">
                  <c:v>0.2762</c:v>
                </c:pt>
                <c:pt idx="239">
                  <c:v>0.26519999999999999</c:v>
                </c:pt>
                <c:pt idx="240">
                  <c:v>0.25419999999999998</c:v>
                </c:pt>
                <c:pt idx="241">
                  <c:v>0.2432</c:v>
                </c:pt>
                <c:pt idx="242">
                  <c:v>0.23219999999999999</c:v>
                </c:pt>
                <c:pt idx="243">
                  <c:v>0.22120000000000001</c:v>
                </c:pt>
                <c:pt idx="244">
                  <c:v>0.2102</c:v>
                </c:pt>
                <c:pt idx="245">
                  <c:v>0.19919999999999999</c:v>
                </c:pt>
                <c:pt idx="246">
                  <c:v>0.18820000000000001</c:v>
                </c:pt>
                <c:pt idx="247">
                  <c:v>0.1772</c:v>
                </c:pt>
                <c:pt idx="248">
                  <c:v>0.16619999999999999</c:v>
                </c:pt>
                <c:pt idx="249">
                  <c:v>0.1552</c:v>
                </c:pt>
                <c:pt idx="250">
                  <c:v>0.14419999999999999</c:v>
                </c:pt>
                <c:pt idx="251">
                  <c:v>0.13320000000000001</c:v>
                </c:pt>
                <c:pt idx="252">
                  <c:v>0.1222</c:v>
                </c:pt>
                <c:pt idx="253">
                  <c:v>0.11119999999999999</c:v>
                </c:pt>
                <c:pt idx="254">
                  <c:v>0.1002</c:v>
                </c:pt>
              </c:numCache>
            </c:numRef>
          </c:xVal>
          <c:yVal>
            <c:numRef>
              <c:f>'01201110c'!$G$17:$G$271</c:f>
              <c:numCache>
                <c:formatCode>General</c:formatCode>
                <c:ptCount val="255"/>
                <c:pt idx="0">
                  <c:v>3.7556843851701355E-2</c:v>
                </c:pt>
                <c:pt idx="1">
                  <c:v>3.7609428362485965E-2</c:v>
                </c:pt>
                <c:pt idx="2">
                  <c:v>3.7662643267716019E-2</c:v>
                </c:pt>
                <c:pt idx="3">
                  <c:v>3.7716499327068234E-2</c:v>
                </c:pt>
                <c:pt idx="4">
                  <c:v>3.7771007539074787E-2</c:v>
                </c:pt>
                <c:pt idx="5">
                  <c:v>3.7826179147663702E-2</c:v>
                </c:pt>
                <c:pt idx="6">
                  <c:v>3.7882025648912465E-2</c:v>
                </c:pt>
                <c:pt idx="7">
                  <c:v>3.7938558798023041E-2</c:v>
                </c:pt>
                <c:pt idx="8">
                  <c:v>3.7995790616526845E-2</c:v>
                </c:pt>
                <c:pt idx="9">
                  <c:v>3.8053733399728257E-2</c:v>
                </c:pt>
                <c:pt idx="10">
                  <c:v>3.8112399724396007E-2</c:v>
                </c:pt>
                <c:pt idx="11">
                  <c:v>3.8171802456712048E-2</c:v>
                </c:pt>
                <c:pt idx="12">
                  <c:v>3.8231954760487769E-2</c:v>
                </c:pt>
                <c:pt idx="13">
                  <c:v>3.8292870105658267E-2</c:v>
                </c:pt>
                <c:pt idx="14">
                  <c:v>3.8354562277065199E-2</c:v>
                </c:pt>
                <c:pt idx="15">
                  <c:v>3.8417045383540224E-2</c:v>
                </c:pt>
                <c:pt idx="16">
                  <c:v>3.8480333867300279E-2</c:v>
                </c:pt>
                <c:pt idx="17">
                  <c:v>3.8544442513667738E-2</c:v>
                </c:pt>
                <c:pt idx="18">
                  <c:v>3.8609386461128173E-2</c:v>
                </c:pt>
                <c:pt idx="19">
                  <c:v>3.8675181211739434E-2</c:v>
                </c:pt>
                <c:pt idx="20">
                  <c:v>3.8741842641906374E-2</c:v>
                </c:pt>
                <c:pt idx="21">
                  <c:v>3.8809387013536034E-2</c:v>
                </c:pt>
                <c:pt idx="22">
                  <c:v>3.8877830985589064E-2</c:v>
                </c:pt>
                <c:pt idx="23">
                  <c:v>3.8947191626043563E-2</c:v>
                </c:pt>
                <c:pt idx="24">
                  <c:v>3.9017486424288594E-2</c:v>
                </c:pt>
                <c:pt idx="25">
                  <c:v>3.9088733303965291E-2</c:v>
                </c:pt>
                <c:pt idx="26">
                  <c:v>3.9160950636274297E-2</c:v>
                </c:pt>
                <c:pt idx="27">
                  <c:v>3.9234157253769247E-2</c:v>
                </c:pt>
                <c:pt idx="28">
                  <c:v>3.9308354672765854E-2</c:v>
                </c:pt>
                <c:pt idx="29">
                  <c:v>3.9383598028483797E-2</c:v>
                </c:pt>
                <c:pt idx="30">
                  <c:v>3.9459890075937656E-2</c:v>
                </c:pt>
                <c:pt idx="31">
                  <c:v>3.9537251641367427E-2</c:v>
                </c:pt>
                <c:pt idx="32">
                  <c:v>3.9615704089379429E-2</c:v>
                </c:pt>
                <c:pt idx="33">
                  <c:v>3.9695269340126543E-2</c:v>
                </c:pt>
                <c:pt idx="34">
                  <c:v>3.9775969887142285E-2</c:v>
                </c:pt>
                <c:pt idx="35">
                  <c:v>3.9857828815857199E-2</c:v>
                </c:pt>
                <c:pt idx="36">
                  <c:v>3.9940869822828268E-2</c:v>
                </c:pt>
                <c:pt idx="37">
                  <c:v>4.0025117235713295E-2</c:v>
                </c:pt>
                <c:pt idx="38">
                  <c:v>4.0110596034023525E-2</c:v>
                </c:pt>
                <c:pt idx="39">
                  <c:v>4.0197331870690141E-2</c:v>
                </c:pt>
                <c:pt idx="40">
                  <c:v>4.0285351094481496E-2</c:v>
                </c:pt>
                <c:pt idx="41">
                  <c:v>4.037468077331037E-2</c:v>
                </c:pt>
                <c:pt idx="42">
                  <c:v>4.0465348718472009E-2</c:v>
                </c:pt>
                <c:pt idx="43">
                  <c:v>4.0557383509856604E-2</c:v>
                </c:pt>
                <c:pt idx="44">
                  <c:v>4.0650814522181521E-2</c:v>
                </c:pt>
                <c:pt idx="45">
                  <c:v>4.0745671952291319E-2</c:v>
                </c:pt>
                <c:pt idx="46">
                  <c:v>4.0841986847576214E-2</c:v>
                </c:pt>
                <c:pt idx="47">
                  <c:v>4.0939791135562183E-2</c:v>
                </c:pt>
                <c:pt idx="48">
                  <c:v>4.1039117654729076E-2</c:v>
                </c:pt>
                <c:pt idx="49">
                  <c:v>4.1140000186615927E-2</c:v>
                </c:pt>
                <c:pt idx="50">
                  <c:v>4.1242473489276038E-2</c:v>
                </c:pt>
                <c:pt idx="51">
                  <c:v>4.1346573332147932E-2</c:v>
                </c:pt>
                <c:pt idx="52">
                  <c:v>4.1452336532411892E-2</c:v>
                </c:pt>
                <c:pt idx="53">
                  <c:v>4.15598009929058E-2</c:v>
                </c:pt>
                <c:pt idx="54">
                  <c:v>4.1669005741677978E-2</c:v>
                </c:pt>
                <c:pt idx="55">
                  <c:v>4.1779990973259504E-2</c:v>
                </c:pt>
                <c:pt idx="56">
                  <c:v>4.1892798091742844E-2</c:v>
                </c:pt>
                <c:pt idx="57">
                  <c:v>4.2007469755758947E-2</c:v>
                </c:pt>
                <c:pt idx="58">
                  <c:v>4.2124049925450179E-2</c:v>
                </c:pt>
                <c:pt idx="59">
                  <c:v>4.2242583911542113E-2</c:v>
                </c:pt>
                <c:pt idx="60">
                  <c:v>4.2363118426623561E-2</c:v>
                </c:pt>
                <c:pt idx="61">
                  <c:v>4.2485701638750373E-2</c:v>
                </c:pt>
                <c:pt idx="62">
                  <c:v>4.2610383227495684E-2</c:v>
                </c:pt>
                <c:pt idx="63">
                  <c:v>4.27372144425767E-2</c:v>
                </c:pt>
                <c:pt idx="64">
                  <c:v>4.2866248165195894E-2</c:v>
                </c:pt>
                <c:pt idx="65">
                  <c:v>4.2997538972242809E-2</c:v>
                </c:pt>
                <c:pt idx="66">
                  <c:v>4.3131143203512232E-2</c:v>
                </c:pt>
                <c:pt idx="67">
                  <c:v>4.3267119032103472E-2</c:v>
                </c:pt>
                <c:pt idx="68">
                  <c:v>4.3405526538176128E-2</c:v>
                </c:pt>
                <c:pt idx="69">
                  <c:v>4.354642778624903E-2</c:v>
                </c:pt>
                <c:pt idx="70">
                  <c:v>4.3689886906240157E-2</c:v>
                </c:pt>
                <c:pt idx="71">
                  <c:v>4.3835970178459117E-2</c:v>
                </c:pt>
                <c:pt idx="72">
                  <c:v>4.3984746122775961E-2</c:v>
                </c:pt>
                <c:pt idx="73">
                  <c:v>4.4136285592206344E-2</c:v>
                </c:pt>
                <c:pt idx="74">
                  <c:v>4.4290661871167009E-2</c:v>
                </c:pt>
                <c:pt idx="75">
                  <c:v>4.4447950778674E-2</c:v>
                </c:pt>
                <c:pt idx="76">
                  <c:v>4.4608230776772749E-2</c:v>
                </c:pt>
                <c:pt idx="77">
                  <c:v>4.4771583084509334E-2</c:v>
                </c:pt>
                <c:pt idx="78">
                  <c:v>4.4938091797773146E-2</c:v>
                </c:pt>
                <c:pt idx="79">
                  <c:v>4.5107844015363406E-2</c:v>
                </c:pt>
                <c:pt idx="80">
                  <c:v>4.5280929971655851E-2</c:v>
                </c:pt>
                <c:pt idx="81">
                  <c:v>4.5457443176273447E-2</c:v>
                </c:pt>
                <c:pt idx="82">
                  <c:v>4.5637437267800285E-2</c:v>
                </c:pt>
                <c:pt idx="83">
                  <c:v>4.5821098467067389E-2</c:v>
                </c:pt>
                <c:pt idx="84">
                  <c:v>4.6008488580751405E-2</c:v>
                </c:pt>
                <c:pt idx="85">
                  <c:v>4.619971577102211E-2</c:v>
                </c:pt>
                <c:pt idx="86">
                  <c:v>4.6394892294854911E-2</c:v>
                </c:pt>
                <c:pt idx="87">
                  <c:v>4.6594134695921663E-2</c:v>
                </c:pt>
                <c:pt idx="88">
                  <c:v>4.6797564007232006E-2</c:v>
                </c:pt>
                <c:pt idx="89">
                  <c:v>4.7005305965227367E-2</c:v>
                </c:pt>
                <c:pt idx="90">
                  <c:v>4.7217491236082473E-2</c:v>
                </c:pt>
                <c:pt idx="91">
                  <c:v>4.7434255655026764E-2</c:v>
                </c:pt>
                <c:pt idx="92">
                  <c:v>4.76557404795592E-2</c:v>
                </c:pt>
                <c:pt idx="93">
                  <c:v>4.7882092657497863E-2</c:v>
                </c:pt>
                <c:pt idx="94">
                  <c:v>4.8113465110878266E-2</c:v>
                </c:pt>
                <c:pt idx="95">
                  <c:v>4.8350017036793966E-2</c:v>
                </c:pt>
                <c:pt idx="96">
                  <c:v>4.8591914226359195E-2</c:v>
                </c:pt>
                <c:pt idx="97">
                  <c:v>4.883932940306808E-2</c:v>
                </c:pt>
                <c:pt idx="98">
                  <c:v>4.9092442581926757E-2</c:v>
                </c:pt>
                <c:pt idx="99">
                  <c:v>4.935144145084748E-2</c:v>
                </c:pt>
                <c:pt idx="100">
                  <c:v>4.9616521775915468E-2</c:v>
                </c:pt>
                <c:pt idx="101">
                  <c:v>4.9887887832273367E-2</c:v>
                </c:pt>
                <c:pt idx="102">
                  <c:v>5.0165752862514332E-2</c:v>
                </c:pt>
                <c:pt idx="103">
                  <c:v>5.0450339564634072E-2</c:v>
                </c:pt>
                <c:pt idx="104">
                  <c:v>5.0741880611768597E-2</c:v>
                </c:pt>
                <c:pt idx="105">
                  <c:v>5.1040619206135784E-2</c:v>
                </c:pt>
                <c:pt idx="106">
                  <c:v>5.134680966981009E-2</c:v>
                </c:pt>
                <c:pt idx="107">
                  <c:v>5.1660718075192222E-2</c:v>
                </c:pt>
                <c:pt idx="108">
                  <c:v>5.1982622918289159E-2</c:v>
                </c:pt>
                <c:pt idx="109">
                  <c:v>5.2312815838202312E-2</c:v>
                </c:pt>
                <c:pt idx="110">
                  <c:v>5.2651602386529286E-2</c:v>
                </c:pt>
                <c:pt idx="111">
                  <c:v>5.299930285072682E-2</c:v>
                </c:pt>
                <c:pt idx="112">
                  <c:v>5.3356253135858386E-2</c:v>
                </c:pt>
                <c:pt idx="113">
                  <c:v>5.3722805709566855E-2</c:v>
                </c:pt>
                <c:pt idx="114">
                  <c:v>5.4099330615572497E-2</c:v>
                </c:pt>
                <c:pt idx="115">
                  <c:v>5.4486216561507331E-2</c:v>
                </c:pt>
                <c:pt idx="116">
                  <c:v>5.4883872087461968E-2</c:v>
                </c:pt>
                <c:pt idx="117">
                  <c:v>5.5292726822250005E-2</c:v>
                </c:pt>
                <c:pt idx="118">
                  <c:v>5.571323283509208E-2</c:v>
                </c:pt>
                <c:pt idx="119">
                  <c:v>5.6145866091199773E-2</c:v>
                </c:pt>
                <c:pt idx="120">
                  <c:v>5.65911280206043E-2</c:v>
                </c:pt>
                <c:pt idx="121">
                  <c:v>5.7049547210540917E-2</c:v>
                </c:pt>
                <c:pt idx="122">
                  <c:v>5.7521681232779225E-2</c:v>
                </c:pt>
                <c:pt idx="123">
                  <c:v>5.8008118618495724E-2</c:v>
                </c:pt>
                <c:pt idx="124">
                  <c:v>5.8509480994636751E-2</c:v>
                </c:pt>
                <c:pt idx="125">
                  <c:v>5.9026425397235634E-2</c:v>
                </c:pt>
                <c:pt idx="126">
                  <c:v>5.9559646778851311E-2</c:v>
                </c:pt>
                <c:pt idx="127">
                  <c:v>6.0109880729209794E-2</c:v>
                </c:pt>
                <c:pt idx="128">
                  <c:v>6.0677906430288295E-2</c:v>
                </c:pt>
                <c:pt idx="129">
                  <c:v>6.1264549869515385E-2</c:v>
                </c:pt>
                <c:pt idx="130">
                  <c:v>6.1870687337511852E-2</c:v>
                </c:pt>
                <c:pt idx="131">
                  <c:v>6.2497249239909361E-2</c:v>
                </c:pt>
                <c:pt idx="132">
                  <c:v>6.3145224256313637E-2</c:v>
                </c:pt>
                <c:pt idx="133">
                  <c:v>6.3815663883487944E-2</c:v>
                </c:pt>
                <c:pt idx="134">
                  <c:v>6.4509687404390531E-2</c:v>
                </c:pt>
                <c:pt idx="135">
                  <c:v>6.522848732989725E-2</c:v>
                </c:pt>
                <c:pt idx="136">
                  <c:v>6.5973335365972885E-2</c:v>
                </c:pt>
                <c:pt idx="137">
                  <c:v>6.6745588965841596E-2</c:v>
                </c:pt>
                <c:pt idx="138">
                  <c:v>6.7546698534484695E-2</c:v>
                </c:pt>
                <c:pt idx="139">
                  <c:v>6.837821536172739E-2</c:v>
                </c:pt>
                <c:pt idx="140">
                  <c:v>6.9241800370456547E-2</c:v>
                </c:pt>
                <c:pt idx="141">
                  <c:v>7.0139233778366936E-2</c:v>
                </c:pt>
                <c:pt idx="142">
                  <c:v>7.1072425785336901E-2</c:v>
                </c:pt>
                <c:pt idx="143">
                  <c:v>7.2043428414408889E-2</c:v>
                </c:pt>
                <c:pt idx="144">
                  <c:v>7.3054448652781309E-2</c:v>
                </c:pt>
                <c:pt idx="145">
                  <c:v>7.4107863060673185E-2</c:v>
                </c:pt>
                <c:pt idx="146">
                  <c:v>7.5206234040955583E-2</c:v>
                </c:pt>
                <c:pt idx="147">
                  <c:v>7.6352327991728253E-2</c:v>
                </c:pt>
                <c:pt idx="148">
                  <c:v>7.7549135598371705E-2</c:v>
                </c:pt>
                <c:pt idx="149">
                  <c:v>7.8799894562005909E-2</c:v>
                </c:pt>
                <c:pt idx="150">
                  <c:v>8.010811510894511E-2</c:v>
                </c:pt>
                <c:pt idx="151">
                  <c:v>8.1477608682117911E-2</c:v>
                </c:pt>
                <c:pt idx="152">
                  <c:v>8.2912520282325763E-2</c:v>
                </c:pt>
                <c:pt idx="153">
                  <c:v>8.4417365006858591E-2</c:v>
                </c:pt>
                <c:pt idx="154">
                  <c:v>8.5997069428108863E-2</c:v>
                </c:pt>
                <c:pt idx="155">
                  <c:v>8.7657018568827738E-2</c:v>
                </c:pt>
                <c:pt idx="156">
                  <c:v>8.9403109367773362E-2</c:v>
                </c:pt>
                <c:pt idx="157">
                  <c:v>9.1241811695017189E-2</c:v>
                </c:pt>
                <c:pt idx="158">
                  <c:v>9.318023817673711E-2</c:v>
                </c:pt>
                <c:pt idx="159">
                  <c:v>9.5226224333353621E-2</c:v>
                </c:pt>
                <c:pt idx="160">
                  <c:v>9.7388420832999992E-2</c:v>
                </c:pt>
                <c:pt idx="161">
                  <c:v>9.9676400028157378E-2</c:v>
                </c:pt>
                <c:pt idx="162">
                  <c:v>0.10210077939424624</c:v>
                </c:pt>
                <c:pt idx="163">
                  <c:v>0.10467336504750775</c:v>
                </c:pt>
                <c:pt idx="164">
                  <c:v>0.10740731921474132</c:v>
                </c:pt>
                <c:pt idx="165">
                  <c:v>0.11031735639736413</c:v>
                </c:pt>
                <c:pt idx="166">
                  <c:v>0.11341997406667427</c:v>
                </c:pt>
                <c:pt idx="167">
                  <c:v>0.11673372511200115</c:v>
                </c:pt>
                <c:pt idx="168">
                  <c:v>0.12027954102625697</c:v>
                </c:pt>
                <c:pt idx="169">
                  <c:v>0.1240811170717669</c:v>
                </c:pt>
                <c:pt idx="170">
                  <c:v>0.12816537358184471</c:v>
                </c:pt>
                <c:pt idx="171">
                  <c:v>0.13256301133655723</c:v>
                </c:pt>
                <c:pt idx="172">
                  <c:v>0.13730918390137747</c:v>
                </c:pt>
                <c:pt idx="173">
                  <c:v>0.1424443163465175</c:v>
                </c:pt>
                <c:pt idx="174">
                  <c:v>0.1480151084486539</c:v>
                </c:pt>
                <c:pt idx="175">
                  <c:v>0.15407577212988133</c:v>
                </c:pt>
                <c:pt idx="176">
                  <c:v>0.16068956867503642</c:v>
                </c:pt>
                <c:pt idx="177">
                  <c:v>0.1679307328709583</c:v>
                </c:pt>
                <c:pt idx="178">
                  <c:v>0.17588690109313471</c:v>
                </c:pt>
                <c:pt idx="179">
                  <c:v>0.18466220217987131</c:v>
                </c:pt>
                <c:pt idx="180">
                  <c:v>0.19438122917651499</c:v>
                </c:pt>
                <c:pt idx="181">
                  <c:v>0.20519419509291312</c:v>
                </c:pt>
                <c:pt idx="182">
                  <c:v>0.21728369971812195</c:v>
                </c:pt>
                <c:pt idx="183">
                  <c:v>0.23087371784462399</c:v>
                </c:pt>
                <c:pt idx="184">
                  <c:v>0.24624169507669574</c:v>
                </c:pt>
                <c:pt idx="185">
                  <c:v>0.26373506013424353</c:v>
                </c:pt>
                <c:pt idx="186">
                  <c:v>0.28379412363054712</c:v>
                </c:pt>
                <c:pt idx="187">
                  <c:v>0.30698439012935763</c:v>
                </c:pt>
                <c:pt idx="188">
                  <c:v>0.33404304136752072</c:v>
                </c:pt>
                <c:pt idx="189">
                  <c:v>0.36594726130323718</c:v>
                </c:pt>
                <c:pt idx="190">
                  <c:v>0.4040171234042349</c:v>
                </c:pt>
                <c:pt idx="191">
                  <c:v>0.45007481199208699</c:v>
                </c:pt>
                <c:pt idx="192">
                  <c:v>0.50669879164807441</c:v>
                </c:pt>
                <c:pt idx="193">
                  <c:v>0.57764422413697902</c:v>
                </c:pt>
                <c:pt idx="194">
                  <c:v>0.66856744693984249</c:v>
                </c:pt>
                <c:pt idx="195">
                  <c:v>0.70715821203582718</c:v>
                </c:pt>
                <c:pt idx="196">
                  <c:v>0.7498628258991622</c:v>
                </c:pt>
                <c:pt idx="197">
                  <c:v>0.7973199606906457</c:v>
                </c:pt>
                <c:pt idx="198">
                  <c:v>0.85029994976516865</c:v>
                </c:pt>
                <c:pt idx="199">
                  <c:v>0.90973884844495567</c:v>
                </c:pt>
                <c:pt idx="200">
                  <c:v>0.97678310737378682</c:v>
                </c:pt>
                <c:pt idx="201">
                  <c:v>1.0528486995408661</c:v>
                </c:pt>
                <c:pt idx="202">
                  <c:v>1.13970009175386</c:v>
                </c:pt>
                <c:pt idx="203">
                  <c:v>1.2395566525833432</c:v>
                </c:pt>
                <c:pt idx="204">
                  <c:v>1.3552371790827058</c:v>
                </c:pt>
                <c:pt idx="205">
                  <c:v>1.4903574390510477</c:v>
                </c:pt>
                <c:pt idx="206">
                  <c:v>1.6496010009817179</c:v>
                </c:pt>
                <c:pt idx="207">
                  <c:v>1.8390893830991644</c:v>
                </c:pt>
                <c:pt idx="208">
                  <c:v>2.0668803260595952</c:v>
                </c:pt>
                <c:pt idx="209">
                  <c:v>2.3436118726025508</c:v>
                </c:pt>
                <c:pt idx="210">
                  <c:v>2.4301122831881776</c:v>
                </c:pt>
                <c:pt idx="211">
                  <c:v>2.5216941978868443</c:v>
                </c:pt>
                <c:pt idx="212">
                  <c:v>2.6187234169841855</c:v>
                </c:pt>
                <c:pt idx="213">
                  <c:v>2.7215900711362622</c:v>
                </c:pt>
                <c:pt idx="214">
                  <c:v>2.8307083302201805</c:v>
                </c:pt>
                <c:pt idx="215">
                  <c:v>2.9465152628335898</c:v>
                </c:pt>
                <c:pt idx="216">
                  <c:v>3.0694685154194952</c:v>
                </c:pt>
                <c:pt idx="217">
                  <c:v>3.2000423793006139</c:v>
                </c:pt>
                <c:pt idx="218">
                  <c:v>3.3387216885717637</c:v>
                </c:pt>
                <c:pt idx="219">
                  <c:v>3.4859928389245662</c:v>
                </c:pt>
                <c:pt idx="220">
                  <c:v>3.6423310361296655</c:v>
                </c:pt>
                <c:pt idx="221">
                  <c:v>3.8081826762139785</c:v>
                </c:pt>
                <c:pt idx="222">
                  <c:v>3.9839415379496255</c:v>
                </c:pt>
                <c:pt idx="223">
                  <c:v>4.1699172553687927</c:v>
                </c:pt>
                <c:pt idx="224">
                  <c:v>4.366294376964456</c:v>
                </c:pt>
                <c:pt idx="225">
                  <c:v>4.5730802823096806</c:v>
                </c:pt>
                <c:pt idx="226">
                  <c:v>4.7900404308918576</c:v>
                </c:pt>
                <c:pt idx="227">
                  <c:v>5.0166200292968801</c:v>
                </c:pt>
                <c:pt idx="228">
                  <c:v>5.251852445168792</c:v>
                </c:pt>
                <c:pt idx="229">
                  <c:v>5.4942568352033785</c:v>
                </c:pt>
                <c:pt idx="230">
                  <c:v>5.7417307457663025</c:v>
                </c:pt>
                <c:pt idx="231">
                  <c:v>5.9914480221309363</c:v>
                </c:pt>
                <c:pt idx="232">
                  <c:v>6.2397780426201024</c:v>
                </c:pt>
                <c:pt idx="233">
                  <c:v>6.3056115004916453</c:v>
                </c:pt>
                <c:pt idx="234">
                  <c:v>6.3709310832327368</c:v>
                </c:pt>
                <c:pt idx="235">
                  <c:v>6.4356359788984108</c:v>
                </c:pt>
                <c:pt idx="236">
                  <c:v>6.4996213841267254</c:v>
                </c:pt>
                <c:pt idx="237">
                  <c:v>6.5627787062253056</c:v>
                </c:pt>
                <c:pt idx="238">
                  <c:v>6.624995809635811</c:v>
                </c:pt>
                <c:pt idx="239">
                  <c:v>6.6861573086479371</c:v>
                </c:pt>
                <c:pt idx="240">
                  <c:v>6.7461449077942914</c:v>
                </c:pt>
                <c:pt idx="241">
                  <c:v>6.8048377908345401</c:v>
                </c:pt>
                <c:pt idx="242">
                  <c:v>6.8621130586320138</c:v>
                </c:pt>
                <c:pt idx="243">
                  <c:v>6.917846215541827</c:v>
                </c:pt>
                <c:pt idx="244">
                  <c:v>6.9719117031722675</c:v>
                </c:pt>
                <c:pt idx="245">
                  <c:v>7.0241834795601177</c:v>
                </c:pt>
                <c:pt idx="246">
                  <c:v>7.0745356409275484</c:v>
                </c:pt>
                <c:pt idx="247">
                  <c:v>7.1228430822792603</c:v>
                </c:pt>
                <c:pt idx="248">
                  <c:v>7.1689821921718888</c:v>
                </c:pt>
                <c:pt idx="249">
                  <c:v>7.2128315760653106</c:v>
                </c:pt>
                <c:pt idx="250">
                  <c:v>7.2542728017711715</c:v>
                </c:pt>
                <c:pt idx="251">
                  <c:v>7.2931911596738113</c:v>
                </c:pt>
                <c:pt idx="252">
                  <c:v>7.3294764296397776</c:v>
                </c:pt>
                <c:pt idx="253">
                  <c:v>7.363023645881464</c:v>
                </c:pt>
                <c:pt idx="254">
                  <c:v>7.3937338505246224</c:v>
                </c:pt>
              </c:numCache>
            </c:numRef>
          </c:yVal>
          <c:smooth val="1"/>
        </c:ser>
        <c:ser>
          <c:idx val="4"/>
          <c:order val="3"/>
          <c:tx>
            <c:v>Scattering pos 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'01201110c'!$C$17:$C$271</c:f>
              <c:numCache>
                <c:formatCode>General</c:formatCode>
                <c:ptCount val="255"/>
                <c:pt idx="0">
                  <c:v>85</c:v>
                </c:pt>
                <c:pt idx="1">
                  <c:v>84.58</c:v>
                </c:pt>
                <c:pt idx="2">
                  <c:v>84.16</c:v>
                </c:pt>
                <c:pt idx="3">
                  <c:v>83.74</c:v>
                </c:pt>
                <c:pt idx="4">
                  <c:v>83.32</c:v>
                </c:pt>
                <c:pt idx="5">
                  <c:v>82.9</c:v>
                </c:pt>
                <c:pt idx="6">
                  <c:v>82.48</c:v>
                </c:pt>
                <c:pt idx="7">
                  <c:v>82.06</c:v>
                </c:pt>
                <c:pt idx="8">
                  <c:v>81.64</c:v>
                </c:pt>
                <c:pt idx="9">
                  <c:v>81.22</c:v>
                </c:pt>
                <c:pt idx="10">
                  <c:v>80.8</c:v>
                </c:pt>
                <c:pt idx="11">
                  <c:v>80.38</c:v>
                </c:pt>
                <c:pt idx="12">
                  <c:v>79.959999999999994</c:v>
                </c:pt>
                <c:pt idx="13">
                  <c:v>79.540000000000006</c:v>
                </c:pt>
                <c:pt idx="14">
                  <c:v>79.12</c:v>
                </c:pt>
                <c:pt idx="15">
                  <c:v>78.7</c:v>
                </c:pt>
                <c:pt idx="16">
                  <c:v>78.28</c:v>
                </c:pt>
                <c:pt idx="17">
                  <c:v>77.86</c:v>
                </c:pt>
                <c:pt idx="18">
                  <c:v>77.44</c:v>
                </c:pt>
                <c:pt idx="19">
                  <c:v>77.02</c:v>
                </c:pt>
                <c:pt idx="20">
                  <c:v>76.599999999999994</c:v>
                </c:pt>
                <c:pt idx="21">
                  <c:v>76.180000000000007</c:v>
                </c:pt>
                <c:pt idx="22">
                  <c:v>75.760000000000005</c:v>
                </c:pt>
                <c:pt idx="23">
                  <c:v>75.34</c:v>
                </c:pt>
                <c:pt idx="24">
                  <c:v>74.92</c:v>
                </c:pt>
                <c:pt idx="25">
                  <c:v>74.5</c:v>
                </c:pt>
                <c:pt idx="26">
                  <c:v>74.08</c:v>
                </c:pt>
                <c:pt idx="27">
                  <c:v>73.66</c:v>
                </c:pt>
                <c:pt idx="28">
                  <c:v>73.240099999999998</c:v>
                </c:pt>
                <c:pt idx="29">
                  <c:v>72.820099999999996</c:v>
                </c:pt>
                <c:pt idx="30">
                  <c:v>72.400099999999995</c:v>
                </c:pt>
                <c:pt idx="31">
                  <c:v>71.980099999999993</c:v>
                </c:pt>
                <c:pt idx="32">
                  <c:v>71.560100000000006</c:v>
                </c:pt>
                <c:pt idx="33">
                  <c:v>71.140100000000004</c:v>
                </c:pt>
                <c:pt idx="34">
                  <c:v>70.720100000000002</c:v>
                </c:pt>
                <c:pt idx="35">
                  <c:v>70.3001</c:v>
                </c:pt>
                <c:pt idx="36">
                  <c:v>69.880099999999999</c:v>
                </c:pt>
                <c:pt idx="37">
                  <c:v>69.460099999999997</c:v>
                </c:pt>
                <c:pt idx="38">
                  <c:v>69.040099999999995</c:v>
                </c:pt>
                <c:pt idx="39">
                  <c:v>68.620099999999994</c:v>
                </c:pt>
                <c:pt idx="40">
                  <c:v>68.200100000000006</c:v>
                </c:pt>
                <c:pt idx="41">
                  <c:v>67.780100000000004</c:v>
                </c:pt>
                <c:pt idx="42">
                  <c:v>67.360100000000003</c:v>
                </c:pt>
                <c:pt idx="43">
                  <c:v>66.940100000000001</c:v>
                </c:pt>
                <c:pt idx="44">
                  <c:v>66.520099999999999</c:v>
                </c:pt>
                <c:pt idx="45">
                  <c:v>66.100099999999998</c:v>
                </c:pt>
                <c:pt idx="46">
                  <c:v>65.680099999999996</c:v>
                </c:pt>
                <c:pt idx="47">
                  <c:v>65.260099999999994</c:v>
                </c:pt>
                <c:pt idx="48">
                  <c:v>64.840100000000007</c:v>
                </c:pt>
                <c:pt idx="49">
                  <c:v>64.420100000000005</c:v>
                </c:pt>
                <c:pt idx="50">
                  <c:v>64.000100000000003</c:v>
                </c:pt>
                <c:pt idx="51">
                  <c:v>63.580100000000002</c:v>
                </c:pt>
                <c:pt idx="52">
                  <c:v>63.1601</c:v>
                </c:pt>
                <c:pt idx="53">
                  <c:v>62.740099999999998</c:v>
                </c:pt>
                <c:pt idx="54">
                  <c:v>62.320099999999996</c:v>
                </c:pt>
                <c:pt idx="55">
                  <c:v>61.900100000000002</c:v>
                </c:pt>
                <c:pt idx="56">
                  <c:v>61.4801</c:v>
                </c:pt>
                <c:pt idx="57">
                  <c:v>61.060099999999998</c:v>
                </c:pt>
                <c:pt idx="58">
                  <c:v>60.640099999999997</c:v>
                </c:pt>
                <c:pt idx="59">
                  <c:v>60.220100000000002</c:v>
                </c:pt>
                <c:pt idx="60">
                  <c:v>59.8001</c:v>
                </c:pt>
                <c:pt idx="61">
                  <c:v>59.380099999999999</c:v>
                </c:pt>
                <c:pt idx="62">
                  <c:v>58.960099999999997</c:v>
                </c:pt>
                <c:pt idx="63">
                  <c:v>58.540100000000002</c:v>
                </c:pt>
                <c:pt idx="64">
                  <c:v>58.120100000000001</c:v>
                </c:pt>
                <c:pt idx="65">
                  <c:v>57.700099999999999</c:v>
                </c:pt>
                <c:pt idx="66">
                  <c:v>57.280099999999997</c:v>
                </c:pt>
                <c:pt idx="67">
                  <c:v>56.860100000000003</c:v>
                </c:pt>
                <c:pt idx="68">
                  <c:v>56.440100000000001</c:v>
                </c:pt>
                <c:pt idx="69">
                  <c:v>56.020099999999999</c:v>
                </c:pt>
                <c:pt idx="70">
                  <c:v>55.600099999999998</c:v>
                </c:pt>
                <c:pt idx="71">
                  <c:v>55.180100000000003</c:v>
                </c:pt>
                <c:pt idx="72">
                  <c:v>54.760100000000001</c:v>
                </c:pt>
                <c:pt idx="73">
                  <c:v>54.3401</c:v>
                </c:pt>
                <c:pt idx="74">
                  <c:v>53.920099999999998</c:v>
                </c:pt>
                <c:pt idx="75">
                  <c:v>53.500100000000003</c:v>
                </c:pt>
                <c:pt idx="76">
                  <c:v>53.080100000000002</c:v>
                </c:pt>
                <c:pt idx="77">
                  <c:v>52.6601</c:v>
                </c:pt>
                <c:pt idx="78">
                  <c:v>52.240099999999998</c:v>
                </c:pt>
                <c:pt idx="79">
                  <c:v>51.820099999999996</c:v>
                </c:pt>
                <c:pt idx="80">
                  <c:v>51.400100000000002</c:v>
                </c:pt>
                <c:pt idx="81">
                  <c:v>50.9801</c:v>
                </c:pt>
                <c:pt idx="82">
                  <c:v>50.560200000000002</c:v>
                </c:pt>
                <c:pt idx="83">
                  <c:v>50.1402</c:v>
                </c:pt>
                <c:pt idx="84">
                  <c:v>49.720199999999998</c:v>
                </c:pt>
                <c:pt idx="85">
                  <c:v>49.300199999999997</c:v>
                </c:pt>
                <c:pt idx="86">
                  <c:v>48.880200000000002</c:v>
                </c:pt>
                <c:pt idx="87">
                  <c:v>48.4602</c:v>
                </c:pt>
                <c:pt idx="88">
                  <c:v>48.040199999999999</c:v>
                </c:pt>
                <c:pt idx="89">
                  <c:v>47.620199999999997</c:v>
                </c:pt>
                <c:pt idx="90">
                  <c:v>47.200200000000002</c:v>
                </c:pt>
                <c:pt idx="91">
                  <c:v>46.780200000000001</c:v>
                </c:pt>
                <c:pt idx="92">
                  <c:v>46.360199999999999</c:v>
                </c:pt>
                <c:pt idx="93">
                  <c:v>45.940199999999997</c:v>
                </c:pt>
                <c:pt idx="94">
                  <c:v>45.520200000000003</c:v>
                </c:pt>
                <c:pt idx="95">
                  <c:v>45.100200000000001</c:v>
                </c:pt>
                <c:pt idx="96">
                  <c:v>44.680199999999999</c:v>
                </c:pt>
                <c:pt idx="97">
                  <c:v>44.260199999999998</c:v>
                </c:pt>
                <c:pt idx="98">
                  <c:v>43.840200000000003</c:v>
                </c:pt>
                <c:pt idx="99">
                  <c:v>43.420200000000001</c:v>
                </c:pt>
                <c:pt idx="100">
                  <c:v>43.0002</c:v>
                </c:pt>
                <c:pt idx="101">
                  <c:v>42.580199999999998</c:v>
                </c:pt>
                <c:pt idx="102">
                  <c:v>42.160200000000003</c:v>
                </c:pt>
                <c:pt idx="103">
                  <c:v>41.740200000000002</c:v>
                </c:pt>
                <c:pt idx="104">
                  <c:v>41.3202</c:v>
                </c:pt>
                <c:pt idx="105">
                  <c:v>40.900199999999998</c:v>
                </c:pt>
                <c:pt idx="106">
                  <c:v>40.480200000000004</c:v>
                </c:pt>
                <c:pt idx="107">
                  <c:v>40.060200000000002</c:v>
                </c:pt>
                <c:pt idx="108">
                  <c:v>39.6402</c:v>
                </c:pt>
                <c:pt idx="109">
                  <c:v>39.220199999999998</c:v>
                </c:pt>
                <c:pt idx="110">
                  <c:v>38.800199999999997</c:v>
                </c:pt>
                <c:pt idx="111">
                  <c:v>38.380200000000002</c:v>
                </c:pt>
                <c:pt idx="112">
                  <c:v>37.9602</c:v>
                </c:pt>
                <c:pt idx="113">
                  <c:v>37.540199999999999</c:v>
                </c:pt>
                <c:pt idx="114">
                  <c:v>37.120199999999997</c:v>
                </c:pt>
                <c:pt idx="115">
                  <c:v>36.700200000000002</c:v>
                </c:pt>
                <c:pt idx="116">
                  <c:v>36.280200000000001</c:v>
                </c:pt>
                <c:pt idx="117">
                  <c:v>35.860199999999999</c:v>
                </c:pt>
                <c:pt idx="118">
                  <c:v>35.440199999999997</c:v>
                </c:pt>
                <c:pt idx="119">
                  <c:v>35.020200000000003</c:v>
                </c:pt>
                <c:pt idx="120">
                  <c:v>34.600200000000001</c:v>
                </c:pt>
                <c:pt idx="121">
                  <c:v>34.180199999999999</c:v>
                </c:pt>
                <c:pt idx="122">
                  <c:v>33.760199999999998</c:v>
                </c:pt>
                <c:pt idx="123">
                  <c:v>33.340200000000003</c:v>
                </c:pt>
                <c:pt idx="124">
                  <c:v>32.920200000000001</c:v>
                </c:pt>
                <c:pt idx="125">
                  <c:v>32.5002</c:v>
                </c:pt>
                <c:pt idx="126">
                  <c:v>32.080199999999998</c:v>
                </c:pt>
                <c:pt idx="127">
                  <c:v>31.6602</c:v>
                </c:pt>
                <c:pt idx="128">
                  <c:v>31.240200000000002</c:v>
                </c:pt>
                <c:pt idx="129">
                  <c:v>30.8202</c:v>
                </c:pt>
                <c:pt idx="130">
                  <c:v>30.400200000000002</c:v>
                </c:pt>
                <c:pt idx="131">
                  <c:v>29.9802</c:v>
                </c:pt>
                <c:pt idx="132">
                  <c:v>29.560199999999998</c:v>
                </c:pt>
                <c:pt idx="133">
                  <c:v>29.1402</c:v>
                </c:pt>
                <c:pt idx="134">
                  <c:v>28.720199999999998</c:v>
                </c:pt>
                <c:pt idx="135">
                  <c:v>28.3002</c:v>
                </c:pt>
                <c:pt idx="136">
                  <c:v>27.880199999999999</c:v>
                </c:pt>
                <c:pt idx="137">
                  <c:v>27.4602</c:v>
                </c:pt>
                <c:pt idx="138">
                  <c:v>27.040199999999999</c:v>
                </c:pt>
                <c:pt idx="139">
                  <c:v>26.620200000000001</c:v>
                </c:pt>
                <c:pt idx="140">
                  <c:v>26.200199999999999</c:v>
                </c:pt>
                <c:pt idx="141">
                  <c:v>25.780200000000001</c:v>
                </c:pt>
                <c:pt idx="142">
                  <c:v>25.360199999999999</c:v>
                </c:pt>
                <c:pt idx="143">
                  <c:v>24.940200000000001</c:v>
                </c:pt>
                <c:pt idx="144">
                  <c:v>24.520199999999999</c:v>
                </c:pt>
                <c:pt idx="145">
                  <c:v>24.100200000000001</c:v>
                </c:pt>
                <c:pt idx="146">
                  <c:v>23.680199999999999</c:v>
                </c:pt>
                <c:pt idx="147">
                  <c:v>23.260200000000001</c:v>
                </c:pt>
                <c:pt idx="148">
                  <c:v>22.840199999999999</c:v>
                </c:pt>
                <c:pt idx="149">
                  <c:v>22.420200000000001</c:v>
                </c:pt>
                <c:pt idx="150">
                  <c:v>22.0002</c:v>
                </c:pt>
                <c:pt idx="151">
                  <c:v>21.580200000000001</c:v>
                </c:pt>
                <c:pt idx="152">
                  <c:v>21.1602</c:v>
                </c:pt>
                <c:pt idx="153">
                  <c:v>20.740200000000002</c:v>
                </c:pt>
                <c:pt idx="154">
                  <c:v>20.3202</c:v>
                </c:pt>
                <c:pt idx="155">
                  <c:v>19.900200000000002</c:v>
                </c:pt>
                <c:pt idx="156">
                  <c:v>19.4802</c:v>
                </c:pt>
                <c:pt idx="157">
                  <c:v>19.060199999999998</c:v>
                </c:pt>
                <c:pt idx="158">
                  <c:v>18.6402</c:v>
                </c:pt>
                <c:pt idx="159">
                  <c:v>18.220199999999998</c:v>
                </c:pt>
                <c:pt idx="160">
                  <c:v>17.8002</c:v>
                </c:pt>
                <c:pt idx="161">
                  <c:v>17.380199999999999</c:v>
                </c:pt>
                <c:pt idx="162">
                  <c:v>16.9602</c:v>
                </c:pt>
                <c:pt idx="163">
                  <c:v>16.540199999999999</c:v>
                </c:pt>
                <c:pt idx="164">
                  <c:v>16.120200000000001</c:v>
                </c:pt>
                <c:pt idx="165">
                  <c:v>15.700200000000001</c:v>
                </c:pt>
                <c:pt idx="166">
                  <c:v>15.280200000000001</c:v>
                </c:pt>
                <c:pt idx="167">
                  <c:v>14.860200000000001</c:v>
                </c:pt>
                <c:pt idx="168">
                  <c:v>14.440200000000001</c:v>
                </c:pt>
                <c:pt idx="169">
                  <c:v>14.020200000000001</c:v>
                </c:pt>
                <c:pt idx="170">
                  <c:v>13.600199999999999</c:v>
                </c:pt>
                <c:pt idx="171">
                  <c:v>13.180199999999999</c:v>
                </c:pt>
                <c:pt idx="172">
                  <c:v>12.760199999999999</c:v>
                </c:pt>
                <c:pt idx="173">
                  <c:v>12.340199999999999</c:v>
                </c:pt>
                <c:pt idx="174">
                  <c:v>11.920199999999999</c:v>
                </c:pt>
                <c:pt idx="175">
                  <c:v>11.5002</c:v>
                </c:pt>
                <c:pt idx="176">
                  <c:v>11.0802</c:v>
                </c:pt>
                <c:pt idx="177">
                  <c:v>10.6602</c:v>
                </c:pt>
                <c:pt idx="178">
                  <c:v>10.2402</c:v>
                </c:pt>
                <c:pt idx="179">
                  <c:v>9.8201999999999998</c:v>
                </c:pt>
                <c:pt idx="180">
                  <c:v>9.4001999999999999</c:v>
                </c:pt>
                <c:pt idx="181">
                  <c:v>8.9802</c:v>
                </c:pt>
                <c:pt idx="182">
                  <c:v>8.5602</c:v>
                </c:pt>
                <c:pt idx="183">
                  <c:v>8.1402000000000001</c:v>
                </c:pt>
                <c:pt idx="184">
                  <c:v>7.7202000000000002</c:v>
                </c:pt>
                <c:pt idx="185">
                  <c:v>7.3002000000000002</c:v>
                </c:pt>
                <c:pt idx="186">
                  <c:v>6.8802000000000003</c:v>
                </c:pt>
                <c:pt idx="187">
                  <c:v>6.4602000000000004</c:v>
                </c:pt>
                <c:pt idx="188">
                  <c:v>6.0401999999999996</c:v>
                </c:pt>
                <c:pt idx="189">
                  <c:v>5.6201999999999996</c:v>
                </c:pt>
                <c:pt idx="190">
                  <c:v>5.2001999999999997</c:v>
                </c:pt>
                <c:pt idx="191">
                  <c:v>4.7801999999999998</c:v>
                </c:pt>
                <c:pt idx="192">
                  <c:v>4.3601999999999999</c:v>
                </c:pt>
                <c:pt idx="193">
                  <c:v>3.9401999999999999</c:v>
                </c:pt>
                <c:pt idx="194">
                  <c:v>3.5202</c:v>
                </c:pt>
                <c:pt idx="195">
                  <c:v>3.3712</c:v>
                </c:pt>
                <c:pt idx="196">
                  <c:v>3.2222</c:v>
                </c:pt>
                <c:pt idx="197">
                  <c:v>3.0731999999999999</c:v>
                </c:pt>
                <c:pt idx="198">
                  <c:v>2.9241999999999999</c:v>
                </c:pt>
                <c:pt idx="199">
                  <c:v>2.7751999999999999</c:v>
                </c:pt>
                <c:pt idx="200">
                  <c:v>2.6261999999999999</c:v>
                </c:pt>
                <c:pt idx="201">
                  <c:v>2.4771999999999998</c:v>
                </c:pt>
                <c:pt idx="202">
                  <c:v>2.3281999999999998</c:v>
                </c:pt>
                <c:pt idx="203">
                  <c:v>2.1791999999999998</c:v>
                </c:pt>
                <c:pt idx="204">
                  <c:v>2.0301999999999998</c:v>
                </c:pt>
                <c:pt idx="205">
                  <c:v>1.8812</c:v>
                </c:pt>
                <c:pt idx="206">
                  <c:v>1.7322</c:v>
                </c:pt>
                <c:pt idx="207">
                  <c:v>1.5831999999999999</c:v>
                </c:pt>
                <c:pt idx="208">
                  <c:v>1.4341999999999999</c:v>
                </c:pt>
                <c:pt idx="209">
                  <c:v>1.2851999999999999</c:v>
                </c:pt>
                <c:pt idx="210">
                  <c:v>1.2442</c:v>
                </c:pt>
                <c:pt idx="211">
                  <c:v>1.2032</c:v>
                </c:pt>
                <c:pt idx="212">
                  <c:v>1.1621999999999999</c:v>
                </c:pt>
                <c:pt idx="213">
                  <c:v>1.1212</c:v>
                </c:pt>
                <c:pt idx="214">
                  <c:v>1.0802</c:v>
                </c:pt>
                <c:pt idx="215">
                  <c:v>1.0391999999999999</c:v>
                </c:pt>
                <c:pt idx="216">
                  <c:v>0.99819999999999998</c:v>
                </c:pt>
                <c:pt idx="217">
                  <c:v>0.95720000000000005</c:v>
                </c:pt>
                <c:pt idx="218">
                  <c:v>0.91620000000000001</c:v>
                </c:pt>
                <c:pt idx="219">
                  <c:v>0.87519999999999998</c:v>
                </c:pt>
                <c:pt idx="220">
                  <c:v>0.83420000000000005</c:v>
                </c:pt>
                <c:pt idx="221">
                  <c:v>0.79320000000000002</c:v>
                </c:pt>
                <c:pt idx="222">
                  <c:v>0.75219999999999998</c:v>
                </c:pt>
                <c:pt idx="223">
                  <c:v>0.71120000000000005</c:v>
                </c:pt>
                <c:pt idx="224">
                  <c:v>0.67020000000000002</c:v>
                </c:pt>
                <c:pt idx="225">
                  <c:v>0.62919999999999998</c:v>
                </c:pt>
                <c:pt idx="226">
                  <c:v>0.58819999999999995</c:v>
                </c:pt>
                <c:pt idx="227">
                  <c:v>0.54720000000000002</c:v>
                </c:pt>
                <c:pt idx="228">
                  <c:v>0.50619999999999998</c:v>
                </c:pt>
                <c:pt idx="229">
                  <c:v>0.4652</c:v>
                </c:pt>
                <c:pt idx="230">
                  <c:v>0.42420000000000002</c:v>
                </c:pt>
                <c:pt idx="231">
                  <c:v>0.38319999999999999</c:v>
                </c:pt>
                <c:pt idx="232">
                  <c:v>0.3422</c:v>
                </c:pt>
                <c:pt idx="233">
                  <c:v>0.33119999999999999</c:v>
                </c:pt>
                <c:pt idx="234">
                  <c:v>0.32019999999999998</c:v>
                </c:pt>
                <c:pt idx="235">
                  <c:v>0.30919999999999997</c:v>
                </c:pt>
                <c:pt idx="236">
                  <c:v>0.29820000000000002</c:v>
                </c:pt>
                <c:pt idx="237">
                  <c:v>0.28720000000000001</c:v>
                </c:pt>
                <c:pt idx="238">
                  <c:v>0.2762</c:v>
                </c:pt>
                <c:pt idx="239">
                  <c:v>0.26519999999999999</c:v>
                </c:pt>
                <c:pt idx="240">
                  <c:v>0.25419999999999998</c:v>
                </c:pt>
                <c:pt idx="241">
                  <c:v>0.2432</c:v>
                </c:pt>
                <c:pt idx="242">
                  <c:v>0.23219999999999999</c:v>
                </c:pt>
                <c:pt idx="243">
                  <c:v>0.22120000000000001</c:v>
                </c:pt>
                <c:pt idx="244">
                  <c:v>0.2102</c:v>
                </c:pt>
                <c:pt idx="245">
                  <c:v>0.19919999999999999</c:v>
                </c:pt>
                <c:pt idx="246">
                  <c:v>0.18820000000000001</c:v>
                </c:pt>
                <c:pt idx="247">
                  <c:v>0.1772</c:v>
                </c:pt>
                <c:pt idx="248">
                  <c:v>0.16619999999999999</c:v>
                </c:pt>
                <c:pt idx="249">
                  <c:v>0.1552</c:v>
                </c:pt>
                <c:pt idx="250">
                  <c:v>0.14419999999999999</c:v>
                </c:pt>
                <c:pt idx="251">
                  <c:v>0.13320000000000001</c:v>
                </c:pt>
                <c:pt idx="252">
                  <c:v>0.1222</c:v>
                </c:pt>
                <c:pt idx="253">
                  <c:v>0.11119999999999999</c:v>
                </c:pt>
                <c:pt idx="254">
                  <c:v>0.1002</c:v>
                </c:pt>
              </c:numCache>
            </c:numRef>
          </c:xVal>
          <c:yVal>
            <c:numRef>
              <c:f>'01201110c'!$E$17:$E$271</c:f>
              <c:numCache>
                <c:formatCode>0.00E+00</c:formatCode>
                <c:ptCount val="255"/>
                <c:pt idx="0">
                  <c:v>2.8410000000000001E-2</c:v>
                </c:pt>
                <c:pt idx="1">
                  <c:v>2.827E-2</c:v>
                </c:pt>
                <c:pt idx="2">
                  <c:v>2.6919999999999999E-2</c:v>
                </c:pt>
                <c:pt idx="3">
                  <c:v>2.5309999999999999E-2</c:v>
                </c:pt>
                <c:pt idx="4">
                  <c:v>2.2720000000000001E-2</c:v>
                </c:pt>
                <c:pt idx="5">
                  <c:v>2.1659999999999999E-2</c:v>
                </c:pt>
                <c:pt idx="6">
                  <c:v>2.2800000000000001E-2</c:v>
                </c:pt>
                <c:pt idx="7">
                  <c:v>2.613E-2</c:v>
                </c:pt>
                <c:pt idx="8">
                  <c:v>2.9850000000000002E-2</c:v>
                </c:pt>
                <c:pt idx="9">
                  <c:v>2.9749999999999999E-2</c:v>
                </c:pt>
                <c:pt idx="10">
                  <c:v>2.7660000000000001E-2</c:v>
                </c:pt>
                <c:pt idx="11">
                  <c:v>2.4340000000000001E-2</c:v>
                </c:pt>
                <c:pt idx="12">
                  <c:v>2.291E-2</c:v>
                </c:pt>
                <c:pt idx="13">
                  <c:v>2.5069999999999999E-2</c:v>
                </c:pt>
                <c:pt idx="14">
                  <c:v>2.768E-2</c:v>
                </c:pt>
                <c:pt idx="15">
                  <c:v>2.768E-2</c:v>
                </c:pt>
                <c:pt idx="16">
                  <c:v>2.9080000000000002E-2</c:v>
                </c:pt>
                <c:pt idx="17">
                  <c:v>2.725E-2</c:v>
                </c:pt>
                <c:pt idx="18">
                  <c:v>2.5819999999999999E-2</c:v>
                </c:pt>
                <c:pt idx="19">
                  <c:v>2.4910000000000002E-2</c:v>
                </c:pt>
                <c:pt idx="20">
                  <c:v>2.452E-2</c:v>
                </c:pt>
                <c:pt idx="21">
                  <c:v>2.666E-2</c:v>
                </c:pt>
                <c:pt idx="22">
                  <c:v>2.742E-2</c:v>
                </c:pt>
                <c:pt idx="23">
                  <c:v>3.3169999999999998E-2</c:v>
                </c:pt>
                <c:pt idx="24">
                  <c:v>3.9690000000000003E-2</c:v>
                </c:pt>
                <c:pt idx="25">
                  <c:v>4.2659999999999997E-2</c:v>
                </c:pt>
                <c:pt idx="26">
                  <c:v>4.0349999999999997E-2</c:v>
                </c:pt>
                <c:pt idx="27">
                  <c:v>3.279E-2</c:v>
                </c:pt>
                <c:pt idx="28">
                  <c:v>2.81E-2</c:v>
                </c:pt>
                <c:pt idx="29">
                  <c:v>2.6040000000000001E-2</c:v>
                </c:pt>
                <c:pt idx="30">
                  <c:v>2.5309999999999999E-2</c:v>
                </c:pt>
                <c:pt idx="31">
                  <c:v>2.7480000000000001E-2</c:v>
                </c:pt>
                <c:pt idx="32">
                  <c:v>3.1280000000000002E-2</c:v>
                </c:pt>
                <c:pt idx="33">
                  <c:v>3.6209999999999999E-2</c:v>
                </c:pt>
                <c:pt idx="34">
                  <c:v>3.7769999999999998E-2</c:v>
                </c:pt>
                <c:pt idx="35">
                  <c:v>3.6420000000000001E-2</c:v>
                </c:pt>
                <c:pt idx="36">
                  <c:v>3.5340000000000003E-2</c:v>
                </c:pt>
                <c:pt idx="37">
                  <c:v>3.3610000000000001E-2</c:v>
                </c:pt>
                <c:pt idx="38">
                  <c:v>3.1649999999999998E-2</c:v>
                </c:pt>
                <c:pt idx="39">
                  <c:v>3.2309999999999998E-2</c:v>
                </c:pt>
                <c:pt idx="40">
                  <c:v>3.175E-2</c:v>
                </c:pt>
                <c:pt idx="41">
                  <c:v>3.3239999999999999E-2</c:v>
                </c:pt>
                <c:pt idx="42">
                  <c:v>3.397E-2</c:v>
                </c:pt>
                <c:pt idx="43">
                  <c:v>3.1539999999999999E-2</c:v>
                </c:pt>
                <c:pt idx="44">
                  <c:v>2.9839999999999998E-2</c:v>
                </c:pt>
                <c:pt idx="45">
                  <c:v>2.6800000000000001E-2</c:v>
                </c:pt>
                <c:pt idx="46">
                  <c:v>2.4979999999999999E-2</c:v>
                </c:pt>
                <c:pt idx="47">
                  <c:v>2.835E-2</c:v>
                </c:pt>
                <c:pt idx="48">
                  <c:v>3.2669999999999998E-2</c:v>
                </c:pt>
                <c:pt idx="49">
                  <c:v>3.44E-2</c:v>
                </c:pt>
                <c:pt idx="50">
                  <c:v>3.526E-2</c:v>
                </c:pt>
                <c:pt idx="51">
                  <c:v>3.295E-2</c:v>
                </c:pt>
                <c:pt idx="52">
                  <c:v>3.2620000000000003E-2</c:v>
                </c:pt>
                <c:pt idx="53">
                  <c:v>3.2840000000000001E-2</c:v>
                </c:pt>
                <c:pt idx="54">
                  <c:v>3.2509999999999997E-2</c:v>
                </c:pt>
                <c:pt idx="55">
                  <c:v>3.091E-2</c:v>
                </c:pt>
                <c:pt idx="56">
                  <c:v>3.4349999999999999E-2</c:v>
                </c:pt>
                <c:pt idx="57">
                  <c:v>3.7089999999999998E-2</c:v>
                </c:pt>
                <c:pt idx="58">
                  <c:v>3.8190000000000002E-2</c:v>
                </c:pt>
                <c:pt idx="59">
                  <c:v>3.594E-2</c:v>
                </c:pt>
                <c:pt idx="60">
                  <c:v>3.3340000000000002E-2</c:v>
                </c:pt>
                <c:pt idx="61">
                  <c:v>3.483E-2</c:v>
                </c:pt>
                <c:pt idx="62">
                  <c:v>4.3479999999999998E-2</c:v>
                </c:pt>
                <c:pt idx="63">
                  <c:v>4.3619999999999999E-2</c:v>
                </c:pt>
                <c:pt idx="64">
                  <c:v>4.4150000000000002E-2</c:v>
                </c:pt>
                <c:pt idx="65">
                  <c:v>4.2540000000000001E-2</c:v>
                </c:pt>
                <c:pt idx="66">
                  <c:v>4.3139999999999998E-2</c:v>
                </c:pt>
                <c:pt idx="67">
                  <c:v>4.1739999999999999E-2</c:v>
                </c:pt>
                <c:pt idx="68">
                  <c:v>3.9750000000000001E-2</c:v>
                </c:pt>
                <c:pt idx="69">
                  <c:v>4.258E-2</c:v>
                </c:pt>
                <c:pt idx="70">
                  <c:v>4.1579999999999999E-2</c:v>
                </c:pt>
                <c:pt idx="71">
                  <c:v>3.8870000000000002E-2</c:v>
                </c:pt>
                <c:pt idx="72">
                  <c:v>3.8670000000000003E-2</c:v>
                </c:pt>
                <c:pt idx="73">
                  <c:v>3.8449999999999998E-2</c:v>
                </c:pt>
                <c:pt idx="74">
                  <c:v>3.6749999999999998E-2</c:v>
                </c:pt>
                <c:pt idx="75">
                  <c:v>3.7150000000000002E-2</c:v>
                </c:pt>
                <c:pt idx="76">
                  <c:v>3.576E-2</c:v>
                </c:pt>
                <c:pt idx="77">
                  <c:v>4.0399999999999998E-2</c:v>
                </c:pt>
                <c:pt idx="78">
                  <c:v>3.9820000000000001E-2</c:v>
                </c:pt>
                <c:pt idx="79">
                  <c:v>4.2470000000000001E-2</c:v>
                </c:pt>
                <c:pt idx="80">
                  <c:v>4.3389999999999998E-2</c:v>
                </c:pt>
                <c:pt idx="81">
                  <c:v>4.5530000000000001E-2</c:v>
                </c:pt>
                <c:pt idx="82">
                  <c:v>4.3060000000000001E-2</c:v>
                </c:pt>
                <c:pt idx="83">
                  <c:v>4.283E-2</c:v>
                </c:pt>
                <c:pt idx="84">
                  <c:v>4.3490000000000001E-2</c:v>
                </c:pt>
                <c:pt idx="85">
                  <c:v>4.5990000000000003E-2</c:v>
                </c:pt>
                <c:pt idx="86">
                  <c:v>4.938E-2</c:v>
                </c:pt>
                <c:pt idx="87">
                  <c:v>5.219E-2</c:v>
                </c:pt>
                <c:pt idx="88">
                  <c:v>5.2970000000000003E-2</c:v>
                </c:pt>
                <c:pt idx="89">
                  <c:v>5.1249999999999997E-2</c:v>
                </c:pt>
                <c:pt idx="90">
                  <c:v>5.3620000000000001E-2</c:v>
                </c:pt>
                <c:pt idx="91">
                  <c:v>5.7700000000000001E-2</c:v>
                </c:pt>
                <c:pt idx="92">
                  <c:v>5.8090000000000003E-2</c:v>
                </c:pt>
                <c:pt idx="93">
                  <c:v>5.8189999999999999E-2</c:v>
                </c:pt>
                <c:pt idx="94">
                  <c:v>5.4280000000000002E-2</c:v>
                </c:pt>
                <c:pt idx="95">
                  <c:v>4.58E-2</c:v>
                </c:pt>
                <c:pt idx="96">
                  <c:v>4.3639999999999998E-2</c:v>
                </c:pt>
                <c:pt idx="97">
                  <c:v>4.4699999999999997E-2</c:v>
                </c:pt>
                <c:pt idx="98">
                  <c:v>4.6820000000000001E-2</c:v>
                </c:pt>
                <c:pt idx="99">
                  <c:v>5.2540000000000003E-2</c:v>
                </c:pt>
                <c:pt idx="100">
                  <c:v>5.2679999999999998E-2</c:v>
                </c:pt>
                <c:pt idx="101">
                  <c:v>5.5160000000000001E-2</c:v>
                </c:pt>
                <c:pt idx="102">
                  <c:v>5.5460000000000002E-2</c:v>
                </c:pt>
                <c:pt idx="103">
                  <c:v>5.7119999999999997E-2</c:v>
                </c:pt>
                <c:pt idx="104">
                  <c:v>5.4339999999999999E-2</c:v>
                </c:pt>
                <c:pt idx="105">
                  <c:v>5.228E-2</c:v>
                </c:pt>
                <c:pt idx="106">
                  <c:v>5.2699999999999997E-2</c:v>
                </c:pt>
                <c:pt idx="107">
                  <c:v>5.1360000000000003E-2</c:v>
                </c:pt>
                <c:pt idx="108">
                  <c:v>5.4679999999999999E-2</c:v>
                </c:pt>
                <c:pt idx="109">
                  <c:v>5.706E-2</c:v>
                </c:pt>
                <c:pt idx="110">
                  <c:v>5.7279999999999998E-2</c:v>
                </c:pt>
                <c:pt idx="111">
                  <c:v>5.7459999999999997E-2</c:v>
                </c:pt>
                <c:pt idx="112">
                  <c:v>5.806E-2</c:v>
                </c:pt>
                <c:pt idx="113">
                  <c:v>5.6430000000000001E-2</c:v>
                </c:pt>
                <c:pt idx="114">
                  <c:v>5.4469999999999998E-2</c:v>
                </c:pt>
                <c:pt idx="115">
                  <c:v>5.4280000000000002E-2</c:v>
                </c:pt>
                <c:pt idx="116">
                  <c:v>6.0139999999999999E-2</c:v>
                </c:pt>
                <c:pt idx="117">
                  <c:v>6.454E-2</c:v>
                </c:pt>
                <c:pt idx="118">
                  <c:v>6.4420000000000005E-2</c:v>
                </c:pt>
                <c:pt idx="119">
                  <c:v>6.139E-2</c:v>
                </c:pt>
                <c:pt idx="120">
                  <c:v>6.0909999999999999E-2</c:v>
                </c:pt>
                <c:pt idx="121">
                  <c:v>6.5680000000000002E-2</c:v>
                </c:pt>
                <c:pt idx="122">
                  <c:v>6.4000000000000001E-2</c:v>
                </c:pt>
                <c:pt idx="123">
                  <c:v>5.9069999999999998E-2</c:v>
                </c:pt>
                <c:pt idx="124">
                  <c:v>5.8860000000000003E-2</c:v>
                </c:pt>
                <c:pt idx="125">
                  <c:v>6.5659999999999996E-2</c:v>
                </c:pt>
                <c:pt idx="126">
                  <c:v>7.0319999999999994E-2</c:v>
                </c:pt>
                <c:pt idx="127">
                  <c:v>7.0879999999999999E-2</c:v>
                </c:pt>
                <c:pt idx="128">
                  <c:v>6.9870000000000002E-2</c:v>
                </c:pt>
                <c:pt idx="129">
                  <c:v>6.6220000000000001E-2</c:v>
                </c:pt>
                <c:pt idx="130">
                  <c:v>6.9599999999999995E-2</c:v>
                </c:pt>
                <c:pt idx="131">
                  <c:v>7.1290000000000006E-2</c:v>
                </c:pt>
                <c:pt idx="132">
                  <c:v>7.8560000000000005E-2</c:v>
                </c:pt>
                <c:pt idx="133">
                  <c:v>7.8890000000000002E-2</c:v>
                </c:pt>
                <c:pt idx="134">
                  <c:v>8.3820000000000006E-2</c:v>
                </c:pt>
                <c:pt idx="135">
                  <c:v>8.3979999999999999E-2</c:v>
                </c:pt>
                <c:pt idx="136">
                  <c:v>7.1489999999999998E-2</c:v>
                </c:pt>
                <c:pt idx="137">
                  <c:v>6.5740000000000007E-2</c:v>
                </c:pt>
                <c:pt idx="138">
                  <c:v>6.7169999999999994E-2</c:v>
                </c:pt>
                <c:pt idx="139">
                  <c:v>8.2750000000000004E-2</c:v>
                </c:pt>
                <c:pt idx="140">
                  <c:v>9.1310000000000002E-2</c:v>
                </c:pt>
                <c:pt idx="141">
                  <c:v>9.4769999999999993E-2</c:v>
                </c:pt>
                <c:pt idx="142">
                  <c:v>8.9969999999999994E-2</c:v>
                </c:pt>
                <c:pt idx="143">
                  <c:v>8.7059999999999998E-2</c:v>
                </c:pt>
                <c:pt idx="144">
                  <c:v>8.4690000000000001E-2</c:v>
                </c:pt>
                <c:pt idx="145">
                  <c:v>8.0420000000000005E-2</c:v>
                </c:pt>
                <c:pt idx="146">
                  <c:v>7.8649999999999998E-2</c:v>
                </c:pt>
                <c:pt idx="147">
                  <c:v>8.1119999999999998E-2</c:v>
                </c:pt>
                <c:pt idx="148">
                  <c:v>8.7239999999999998E-2</c:v>
                </c:pt>
                <c:pt idx="149">
                  <c:v>9.8640000000000005E-2</c:v>
                </c:pt>
                <c:pt idx="150">
                  <c:v>9.6310000000000007E-2</c:v>
                </c:pt>
                <c:pt idx="151">
                  <c:v>9.3369999999999995E-2</c:v>
                </c:pt>
                <c:pt idx="152">
                  <c:v>8.6599999999999996E-2</c:v>
                </c:pt>
                <c:pt idx="153">
                  <c:v>9.0380000000000002E-2</c:v>
                </c:pt>
                <c:pt idx="154">
                  <c:v>9.1990000000000002E-2</c:v>
                </c:pt>
                <c:pt idx="155">
                  <c:v>9.5439999999999997E-2</c:v>
                </c:pt>
                <c:pt idx="156">
                  <c:v>9.5000000000000001E-2</c:v>
                </c:pt>
                <c:pt idx="157">
                  <c:v>9.5630000000000007E-2</c:v>
                </c:pt>
                <c:pt idx="158">
                  <c:v>0.1057</c:v>
                </c:pt>
                <c:pt idx="159">
                  <c:v>0.1115</c:v>
                </c:pt>
                <c:pt idx="160">
                  <c:v>0.11409999999999999</c:v>
                </c:pt>
                <c:pt idx="161">
                  <c:v>0.11459999999999999</c:v>
                </c:pt>
                <c:pt idx="162">
                  <c:v>0.1169</c:v>
                </c:pt>
                <c:pt idx="163">
                  <c:v>0.12239999999999999</c:v>
                </c:pt>
                <c:pt idx="164">
                  <c:v>0.12180000000000001</c:v>
                </c:pt>
                <c:pt idx="165">
                  <c:v>0.11</c:v>
                </c:pt>
                <c:pt idx="166">
                  <c:v>0.111</c:v>
                </c:pt>
                <c:pt idx="167">
                  <c:v>0.1174</c:v>
                </c:pt>
                <c:pt idx="168">
                  <c:v>0.12870000000000001</c:v>
                </c:pt>
                <c:pt idx="169">
                  <c:v>0.13739999999999999</c:v>
                </c:pt>
                <c:pt idx="170">
                  <c:v>0.1386</c:v>
                </c:pt>
                <c:pt idx="171">
                  <c:v>0.13489999999999999</c:v>
                </c:pt>
                <c:pt idx="172">
                  <c:v>0.1469</c:v>
                </c:pt>
                <c:pt idx="173">
                  <c:v>0.16200000000000001</c:v>
                </c:pt>
                <c:pt idx="174">
                  <c:v>0.15870000000000001</c:v>
                </c:pt>
                <c:pt idx="175">
                  <c:v>0.16159999999999999</c:v>
                </c:pt>
                <c:pt idx="176">
                  <c:v>0.16700000000000001</c:v>
                </c:pt>
                <c:pt idx="177">
                  <c:v>0.17929999999999999</c:v>
                </c:pt>
                <c:pt idx="178">
                  <c:v>0.15529999999999999</c:v>
                </c:pt>
                <c:pt idx="179">
                  <c:v>3.4779999999999998E-2</c:v>
                </c:pt>
                <c:pt idx="180">
                  <c:v>5.8170000000000004E-6</c:v>
                </c:pt>
                <c:pt idx="181">
                  <c:v>5.2020000000000003E-6</c:v>
                </c:pt>
                <c:pt idx="182">
                  <c:v>3.8260000000000003E-6</c:v>
                </c:pt>
                <c:pt idx="183">
                  <c:v>3.8999999999999999E-6</c:v>
                </c:pt>
                <c:pt idx="184">
                  <c:v>3.2140000000000001E-6</c:v>
                </c:pt>
                <c:pt idx="185">
                  <c:v>1.618E-6</c:v>
                </c:pt>
                <c:pt idx="186">
                  <c:v>1.0380000000000001E-6</c:v>
                </c:pt>
                <c:pt idx="187">
                  <c:v>1.6780000000000001E-6</c:v>
                </c:pt>
                <c:pt idx="188">
                  <c:v>1.502E-6</c:v>
                </c:pt>
                <c:pt idx="189">
                  <c:v>8.399E-7</c:v>
                </c:pt>
                <c:pt idx="190">
                  <c:v>1.2920000000000001E-6</c:v>
                </c:pt>
                <c:pt idx="191">
                  <c:v>3.6430000000000001E-6</c:v>
                </c:pt>
                <c:pt idx="192">
                  <c:v>2.5459999999999998E-6</c:v>
                </c:pt>
                <c:pt idx="193">
                  <c:v>7.4109999999999999E-6</c:v>
                </c:pt>
                <c:pt idx="194">
                  <c:v>1.064E-4</c:v>
                </c:pt>
                <c:pt idx="195">
                  <c:v>6.6519999999999993E-5</c:v>
                </c:pt>
                <c:pt idx="196">
                  <c:v>6.2689999999999998E-5</c:v>
                </c:pt>
                <c:pt idx="197">
                  <c:v>7.5270000000000003E-5</c:v>
                </c:pt>
                <c:pt idx="198">
                  <c:v>4.4419999999999998E-3</c:v>
                </c:pt>
                <c:pt idx="199">
                  <c:v>4.0980000000000003E-2</c:v>
                </c:pt>
                <c:pt idx="200">
                  <c:v>0.2082</c:v>
                </c:pt>
                <c:pt idx="201">
                  <c:v>0.48139999999999999</c:v>
                </c:pt>
                <c:pt idx="202">
                  <c:v>1.093</c:v>
                </c:pt>
                <c:pt idx="203">
                  <c:v>1.2749999999999999</c:v>
                </c:pt>
                <c:pt idx="204">
                  <c:v>0.80079999999999996</c:v>
                </c:pt>
                <c:pt idx="205">
                  <c:v>0.63149999999999995</c:v>
                </c:pt>
                <c:pt idx="206">
                  <c:v>0.85719999999999996</c:v>
                </c:pt>
                <c:pt idx="207">
                  <c:v>1.401</c:v>
                </c:pt>
                <c:pt idx="208">
                  <c:v>1.6830000000000001</c:v>
                </c:pt>
                <c:pt idx="209">
                  <c:v>0.64380000000000004</c:v>
                </c:pt>
                <c:pt idx="210">
                  <c:v>1.0880000000000001</c:v>
                </c:pt>
                <c:pt idx="211">
                  <c:v>2.94</c:v>
                </c:pt>
                <c:pt idx="212">
                  <c:v>5.2590000000000003</c:v>
                </c:pt>
                <c:pt idx="213">
                  <c:v>6.7380000000000004</c:v>
                </c:pt>
                <c:pt idx="214">
                  <c:v>7.64</c:v>
                </c:pt>
                <c:pt idx="215">
                  <c:v>8.6</c:v>
                </c:pt>
                <c:pt idx="216">
                  <c:v>10.39</c:v>
                </c:pt>
                <c:pt idx="217">
                  <c:v>11.83</c:v>
                </c:pt>
                <c:pt idx="218">
                  <c:v>12.53</c:v>
                </c:pt>
                <c:pt idx="219">
                  <c:v>9.9979999999999993</c:v>
                </c:pt>
                <c:pt idx="220">
                  <c:v>6.0039999999999996</c:v>
                </c:pt>
                <c:pt idx="221">
                  <c:v>4.2030000000000003</c:v>
                </c:pt>
                <c:pt idx="222">
                  <c:v>4.78</c:v>
                </c:pt>
                <c:pt idx="223">
                  <c:v>5.2119999999999997</c:v>
                </c:pt>
                <c:pt idx="224">
                  <c:v>5.19</c:v>
                </c:pt>
                <c:pt idx="225">
                  <c:v>6.2830000000000004</c:v>
                </c:pt>
                <c:pt idx="226">
                  <c:v>8.6579999999999995</c:v>
                </c:pt>
                <c:pt idx="227">
                  <c:v>10.220000000000001</c:v>
                </c:pt>
                <c:pt idx="228">
                  <c:v>11.27</c:v>
                </c:pt>
                <c:pt idx="229">
                  <c:v>11.27</c:v>
                </c:pt>
                <c:pt idx="230">
                  <c:v>11.11</c:v>
                </c:pt>
                <c:pt idx="231">
                  <c:v>14.34</c:v>
                </c:pt>
                <c:pt idx="232">
                  <c:v>28.1</c:v>
                </c:pt>
                <c:pt idx="233">
                  <c:v>35.49</c:v>
                </c:pt>
                <c:pt idx="234">
                  <c:v>43.94</c:v>
                </c:pt>
                <c:pt idx="235">
                  <c:v>49.98</c:v>
                </c:pt>
                <c:pt idx="236">
                  <c:v>55.35</c:v>
                </c:pt>
                <c:pt idx="237">
                  <c:v>62.52</c:v>
                </c:pt>
                <c:pt idx="238">
                  <c:v>64.38</c:v>
                </c:pt>
                <c:pt idx="239">
                  <c:v>64.47</c:v>
                </c:pt>
                <c:pt idx="240">
                  <c:v>76.55</c:v>
                </c:pt>
                <c:pt idx="241">
                  <c:v>83.89</c:v>
                </c:pt>
                <c:pt idx="242">
                  <c:v>90.62</c:v>
                </c:pt>
                <c:pt idx="243">
                  <c:v>104.7</c:v>
                </c:pt>
                <c:pt idx="244">
                  <c:v>116</c:v>
                </c:pt>
                <c:pt idx="245">
                  <c:v>129.9</c:v>
                </c:pt>
                <c:pt idx="246">
                  <c:v>141.5</c:v>
                </c:pt>
                <c:pt idx="247">
                  <c:v>153.1</c:v>
                </c:pt>
                <c:pt idx="248">
                  <c:v>173.1</c:v>
                </c:pt>
                <c:pt idx="249">
                  <c:v>192.6</c:v>
                </c:pt>
                <c:pt idx="250">
                  <c:v>209</c:v>
                </c:pt>
                <c:pt idx="251">
                  <c:v>223</c:v>
                </c:pt>
                <c:pt idx="252">
                  <c:v>238.4</c:v>
                </c:pt>
                <c:pt idx="253">
                  <c:v>252.1</c:v>
                </c:pt>
                <c:pt idx="254">
                  <c:v>264.8</c:v>
                </c:pt>
              </c:numCache>
            </c:numRef>
          </c:yVal>
          <c:smooth val="1"/>
        </c:ser>
        <c:axId val="144782848"/>
        <c:axId val="144784768"/>
      </c:scatterChart>
      <c:valAx>
        <c:axId val="14478284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Scatter Angle, Deg</a:t>
                </a:r>
              </a:p>
            </c:rich>
          </c:tx>
          <c:layout>
            <c:manualLayout>
              <c:xMode val="edge"/>
              <c:yMode val="edge"/>
              <c:x val="0.33725520187082664"/>
              <c:y val="0.935303657852017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784768"/>
        <c:crosses val="autoZero"/>
        <c:crossBetween val="midCat"/>
        <c:minorUnit val="10"/>
      </c:valAx>
      <c:valAx>
        <c:axId val="144784768"/>
        <c:scaling>
          <c:logBase val="10"/>
          <c:orientation val="minMax"/>
          <c:max val="100"/>
          <c:min val="1E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BRDF, sr^-1</a:t>
                </a:r>
              </a:p>
            </c:rich>
          </c:tx>
          <c:layout>
            <c:manualLayout>
              <c:xMode val="edge"/>
              <c:yMode val="edge"/>
              <c:x val="1.5686329595321895E-2"/>
              <c:y val="0.46413560299182255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782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78513847810652"/>
          <c:y val="0.46835510445587364"/>
          <c:w val="0.18137268520324945"/>
          <c:h val="0.153305417747637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123824</xdr:colOff>
      <xdr:row>43</xdr:row>
      <xdr:rowOff>123825</xdr:rowOff>
    </xdr:from>
    <xdr:to>
      <xdr:col>27</xdr:col>
      <xdr:colOff>228600</xdr:colOff>
      <xdr:row>80</xdr:row>
      <xdr:rowOff>19050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436"/>
  <sheetViews>
    <sheetView tabSelected="1" workbookViewId="0">
      <pane ySplit="16" topLeftCell="A35" activePane="bottomLeft" state="frozen"/>
      <selection pane="bottomLeft" activeCell="K52" sqref="K52"/>
    </sheetView>
  </sheetViews>
  <sheetFormatPr defaultRowHeight="12.75"/>
  <cols>
    <col min="1" max="1" width="22.85546875" bestFit="1" customWidth="1"/>
    <col min="4" max="4" width="11.7109375" bestFit="1" customWidth="1"/>
    <col min="5" max="5" width="11.7109375" customWidth="1"/>
    <col min="6" max="6" width="9.7109375" bestFit="1" customWidth="1"/>
    <col min="7" max="7" width="11.7109375" bestFit="1" customWidth="1"/>
  </cols>
  <sheetData>
    <row r="4" spans="1:7">
      <c r="B4" t="s">
        <v>13</v>
      </c>
    </row>
    <row r="5" spans="1:7">
      <c r="B5" t="s">
        <v>14</v>
      </c>
      <c r="C5" t="s">
        <v>15</v>
      </c>
    </row>
    <row r="6" spans="1:7">
      <c r="A6" t="s">
        <v>12</v>
      </c>
      <c r="B6">
        <v>0.02</v>
      </c>
      <c r="C6">
        <v>0.02</v>
      </c>
    </row>
    <row r="7" spans="1:7">
      <c r="A7" t="s">
        <v>10</v>
      </c>
      <c r="B7">
        <v>0.02</v>
      </c>
      <c r="C7">
        <v>0.02</v>
      </c>
    </row>
    <row r="8" spans="1:7">
      <c r="A8" t="s">
        <v>2</v>
      </c>
      <c r="B8">
        <v>0.7</v>
      </c>
      <c r="C8">
        <v>0.7</v>
      </c>
    </row>
    <row r="9" spans="1:7">
      <c r="A9" t="s">
        <v>5</v>
      </c>
      <c r="B9">
        <v>0.8</v>
      </c>
      <c r="C9">
        <v>0.8</v>
      </c>
    </row>
    <row r="10" spans="1:7">
      <c r="A10" t="s">
        <v>7</v>
      </c>
      <c r="B10">
        <v>7</v>
      </c>
      <c r="C10">
        <v>7.5</v>
      </c>
    </row>
    <row r="11" spans="1:7">
      <c r="A11" t="s">
        <v>3</v>
      </c>
      <c r="B11">
        <v>0.04</v>
      </c>
      <c r="C11">
        <v>0.03</v>
      </c>
    </row>
    <row r="12" spans="1:7">
      <c r="A12" t="s">
        <v>6</v>
      </c>
      <c r="B12">
        <v>10</v>
      </c>
      <c r="C12">
        <v>10</v>
      </c>
    </row>
    <row r="13" spans="1:7">
      <c r="A13" t="s">
        <v>8</v>
      </c>
      <c r="B13">
        <f>(2^(1/B8)-1)/(B9*PI()/180)^2</f>
        <v>8677.8953870301721</v>
      </c>
      <c r="C13">
        <f>(2^(1/C8)-1)/(C9*PI()/180)^2</f>
        <v>8677.8953870301721</v>
      </c>
    </row>
    <row r="16" spans="1:7">
      <c r="B16" t="s">
        <v>0</v>
      </c>
      <c r="C16" t="s">
        <v>16</v>
      </c>
      <c r="D16" t="s">
        <v>9</v>
      </c>
      <c r="E16" t="s">
        <v>11</v>
      </c>
      <c r="F16" t="s">
        <v>1</v>
      </c>
      <c r="G16" t="s">
        <v>4</v>
      </c>
    </row>
    <row r="17" spans="2:7">
      <c r="B17">
        <v>-85</v>
      </c>
      <c r="C17">
        <f t="shared" ref="C17:C80" si="0">-B17</f>
        <v>85</v>
      </c>
      <c r="D17" s="1">
        <v>2.528E-2</v>
      </c>
      <c r="E17" s="1">
        <v>2.8410000000000001E-2</v>
      </c>
      <c r="F17" s="1">
        <v>1.587E-6</v>
      </c>
      <c r="G17">
        <f>$C$10/(1+$C$13*(C17*PI()/180)^2)^$C$8+$C$11</f>
        <v>3.7556843851701355E-2</v>
      </c>
    </row>
    <row r="18" spans="2:7">
      <c r="B18">
        <v>-84.58</v>
      </c>
      <c r="C18">
        <f t="shared" si="0"/>
        <v>84.58</v>
      </c>
      <c r="D18" s="1">
        <v>2.6100000000000002E-2</v>
      </c>
      <c r="E18" s="1">
        <v>2.827E-2</v>
      </c>
      <c r="F18" s="1">
        <v>2.2790000000000001E-6</v>
      </c>
      <c r="G18">
        <f t="shared" ref="G18:G81" si="1">$C$10/(1+$C$13*(C18*PI()/180)^2)^$C$8+$C$11</f>
        <v>3.7609428362485965E-2</v>
      </c>
    </row>
    <row r="19" spans="2:7">
      <c r="B19">
        <v>-84.16</v>
      </c>
      <c r="C19">
        <f t="shared" si="0"/>
        <v>84.16</v>
      </c>
      <c r="D19" s="1">
        <v>2.7179999999999999E-2</v>
      </c>
      <c r="E19" s="1">
        <v>2.6919999999999999E-2</v>
      </c>
      <c r="F19" s="1">
        <v>1.717E-6</v>
      </c>
      <c r="G19">
        <f t="shared" si="1"/>
        <v>3.7662643267716019E-2</v>
      </c>
    </row>
    <row r="20" spans="2:7">
      <c r="B20">
        <v>-83.74</v>
      </c>
      <c r="C20">
        <f t="shared" si="0"/>
        <v>83.74</v>
      </c>
      <c r="D20" s="1">
        <v>2.9989999999999999E-2</v>
      </c>
      <c r="E20" s="1">
        <v>2.5309999999999999E-2</v>
      </c>
      <c r="F20" s="1">
        <v>1.376E-6</v>
      </c>
      <c r="G20">
        <f t="shared" si="1"/>
        <v>3.7716499327068234E-2</v>
      </c>
    </row>
    <row r="21" spans="2:7">
      <c r="B21">
        <v>-83.32</v>
      </c>
      <c r="C21">
        <f t="shared" si="0"/>
        <v>83.32</v>
      </c>
      <c r="D21" s="1">
        <v>3.2800000000000003E-2</v>
      </c>
      <c r="E21" s="1">
        <v>2.2720000000000001E-2</v>
      </c>
      <c r="F21" s="1">
        <v>1.4890000000000001E-6</v>
      </c>
      <c r="G21">
        <f t="shared" si="1"/>
        <v>3.7771007539074787E-2</v>
      </c>
    </row>
    <row r="22" spans="2:7">
      <c r="B22">
        <v>-82.9</v>
      </c>
      <c r="C22">
        <f t="shared" si="0"/>
        <v>82.9</v>
      </c>
      <c r="D22" s="1">
        <v>3.0620000000000001E-2</v>
      </c>
      <c r="E22" s="1">
        <v>2.1659999999999999E-2</v>
      </c>
      <c r="F22" s="1">
        <v>7.8520000000000002E-7</v>
      </c>
      <c r="G22">
        <f t="shared" si="1"/>
        <v>3.7826179147663702E-2</v>
      </c>
    </row>
    <row r="23" spans="2:7">
      <c r="B23">
        <v>-82.48</v>
      </c>
      <c r="C23">
        <f t="shared" si="0"/>
        <v>82.48</v>
      </c>
      <c r="D23" s="1">
        <v>2.555E-2</v>
      </c>
      <c r="E23" s="1">
        <v>2.2800000000000001E-2</v>
      </c>
      <c r="F23" s="1">
        <v>1.248E-6</v>
      </c>
      <c r="G23">
        <f t="shared" si="1"/>
        <v>3.7882025648912465E-2</v>
      </c>
    </row>
    <row r="24" spans="2:7">
      <c r="B24">
        <v>-82.06</v>
      </c>
      <c r="C24">
        <f t="shared" si="0"/>
        <v>82.06</v>
      </c>
      <c r="D24" s="1">
        <v>2.4039999999999999E-2</v>
      </c>
      <c r="E24" s="1">
        <v>2.613E-2</v>
      </c>
      <c r="F24" s="1">
        <v>1.917E-6</v>
      </c>
      <c r="G24">
        <f t="shared" si="1"/>
        <v>3.7938558798023041E-2</v>
      </c>
    </row>
    <row r="25" spans="2:7">
      <c r="B25">
        <v>-81.64</v>
      </c>
      <c r="C25">
        <f t="shared" si="0"/>
        <v>81.64</v>
      </c>
      <c r="D25" s="1">
        <v>2.9219999999999999E-2</v>
      </c>
      <c r="E25" s="1">
        <v>2.9850000000000002E-2</v>
      </c>
      <c r="F25" s="1">
        <v>1.4589999999999999E-6</v>
      </c>
      <c r="G25">
        <f t="shared" si="1"/>
        <v>3.7995790616526845E-2</v>
      </c>
    </row>
    <row r="26" spans="2:7">
      <c r="B26">
        <v>-81.22</v>
      </c>
      <c r="C26">
        <f t="shared" si="0"/>
        <v>81.22</v>
      </c>
      <c r="D26" s="1">
        <v>3.415E-2</v>
      </c>
      <c r="E26" s="1">
        <v>2.9749999999999999E-2</v>
      </c>
      <c r="F26" s="1">
        <v>1.2839999999999999E-6</v>
      </c>
      <c r="G26">
        <f t="shared" si="1"/>
        <v>3.8053733399728257E-2</v>
      </c>
    </row>
    <row r="27" spans="2:7">
      <c r="B27">
        <v>-80.8</v>
      </c>
      <c r="C27">
        <f t="shared" si="0"/>
        <v>80.8</v>
      </c>
      <c r="D27" s="1">
        <v>3.4419999999999999E-2</v>
      </c>
      <c r="E27" s="1">
        <v>2.7660000000000001E-2</v>
      </c>
      <c r="F27" s="1">
        <v>1.172E-6</v>
      </c>
      <c r="G27">
        <f t="shared" si="1"/>
        <v>3.8112399724396007E-2</v>
      </c>
    </row>
    <row r="28" spans="2:7">
      <c r="B28">
        <v>-80.38</v>
      </c>
      <c r="C28">
        <f t="shared" si="0"/>
        <v>80.38</v>
      </c>
      <c r="D28" s="1">
        <v>3.0669999999999999E-2</v>
      </c>
      <c r="E28" s="1">
        <v>2.4340000000000001E-2</v>
      </c>
      <c r="F28" s="1">
        <v>1.4920000000000001E-6</v>
      </c>
      <c r="G28">
        <f t="shared" si="1"/>
        <v>3.8171802456712048E-2</v>
      </c>
    </row>
    <row r="29" spans="2:7">
      <c r="B29">
        <v>-79.959999999999994</v>
      </c>
      <c r="C29">
        <f t="shared" si="0"/>
        <v>79.959999999999994</v>
      </c>
      <c r="D29" s="1">
        <v>2.6890000000000001E-2</v>
      </c>
      <c r="E29" s="1">
        <v>2.291E-2</v>
      </c>
      <c r="F29" s="1">
        <v>1.322E-6</v>
      </c>
      <c r="G29">
        <f t="shared" si="1"/>
        <v>3.8231954760487769E-2</v>
      </c>
    </row>
    <row r="30" spans="2:7">
      <c r="B30">
        <v>-79.540000000000006</v>
      </c>
      <c r="C30">
        <f t="shared" si="0"/>
        <v>79.540000000000006</v>
      </c>
      <c r="D30" s="1">
        <v>2.4199999999999999E-2</v>
      </c>
      <c r="E30" s="1">
        <v>2.5069999999999999E-2</v>
      </c>
      <c r="F30" s="1">
        <v>8.3910000000000004E-7</v>
      </c>
      <c r="G30">
        <f t="shared" si="1"/>
        <v>3.8292870105658267E-2</v>
      </c>
    </row>
    <row r="31" spans="2:7">
      <c r="B31">
        <v>-79.12</v>
      </c>
      <c r="C31">
        <f t="shared" si="0"/>
        <v>79.12</v>
      </c>
      <c r="D31" s="1">
        <v>2.598E-2</v>
      </c>
      <c r="E31" s="1">
        <v>2.768E-2</v>
      </c>
      <c r="F31" s="1">
        <v>5.9250000000000004E-7</v>
      </c>
      <c r="G31">
        <f t="shared" si="1"/>
        <v>3.8354562277065199E-2</v>
      </c>
    </row>
    <row r="32" spans="2:7">
      <c r="B32">
        <v>-78.7</v>
      </c>
      <c r="C32">
        <f t="shared" si="0"/>
        <v>78.7</v>
      </c>
      <c r="D32" s="1">
        <v>3.1550000000000002E-2</v>
      </c>
      <c r="E32" s="1">
        <v>2.768E-2</v>
      </c>
      <c r="F32" s="1">
        <v>7.1829999999999997E-7</v>
      </c>
      <c r="G32">
        <f t="shared" si="1"/>
        <v>3.8417045383540224E-2</v>
      </c>
    </row>
    <row r="33" spans="2:7">
      <c r="B33">
        <v>-78.28</v>
      </c>
      <c r="C33">
        <f t="shared" si="0"/>
        <v>78.28</v>
      </c>
      <c r="D33" s="1">
        <v>3.3459999999999997E-2</v>
      </c>
      <c r="E33" s="1">
        <v>2.9080000000000002E-2</v>
      </c>
      <c r="F33" s="1">
        <v>6.6010000000000004E-7</v>
      </c>
      <c r="G33">
        <f t="shared" si="1"/>
        <v>3.8480333867300279E-2</v>
      </c>
    </row>
    <row r="34" spans="2:7">
      <c r="B34">
        <v>-77.86</v>
      </c>
      <c r="C34">
        <f t="shared" si="0"/>
        <v>77.86</v>
      </c>
      <c r="D34" s="1">
        <v>3.3340000000000002E-2</v>
      </c>
      <c r="E34" s="1">
        <v>2.725E-2</v>
      </c>
      <c r="F34" s="1">
        <v>7.2669999999999996E-7</v>
      </c>
      <c r="G34">
        <f t="shared" si="1"/>
        <v>3.8544442513667738E-2</v>
      </c>
    </row>
    <row r="35" spans="2:7">
      <c r="B35">
        <v>-77.44</v>
      </c>
      <c r="C35">
        <f t="shared" si="0"/>
        <v>77.44</v>
      </c>
      <c r="D35" s="1">
        <v>3.1570000000000001E-2</v>
      </c>
      <c r="E35" s="1">
        <v>2.5819999999999999E-2</v>
      </c>
      <c r="F35" s="1">
        <v>7.343E-7</v>
      </c>
      <c r="G35">
        <f t="shared" si="1"/>
        <v>3.8609386461128173E-2</v>
      </c>
    </row>
    <row r="36" spans="2:7">
      <c r="B36">
        <v>-77.02</v>
      </c>
      <c r="C36">
        <f t="shared" si="0"/>
        <v>77.02</v>
      </c>
      <c r="D36" s="1">
        <v>3.1119999999999998E-2</v>
      </c>
      <c r="E36" s="1">
        <v>2.4910000000000002E-2</v>
      </c>
      <c r="F36" s="1">
        <v>7.821E-7</v>
      </c>
      <c r="G36">
        <f t="shared" si="1"/>
        <v>3.8675181211739434E-2</v>
      </c>
    </row>
    <row r="37" spans="2:7">
      <c r="B37">
        <v>-76.599999999999994</v>
      </c>
      <c r="C37">
        <f t="shared" si="0"/>
        <v>76.599999999999994</v>
      </c>
      <c r="D37" s="1">
        <v>2.9950000000000001E-2</v>
      </c>
      <c r="E37" s="1">
        <v>2.452E-2</v>
      </c>
      <c r="F37" s="1">
        <v>8.1490000000000002E-7</v>
      </c>
      <c r="G37">
        <f t="shared" si="1"/>
        <v>3.8741842641906374E-2</v>
      </c>
    </row>
    <row r="38" spans="2:7">
      <c r="B38">
        <v>-76.180000000000007</v>
      </c>
      <c r="C38">
        <f t="shared" si="0"/>
        <v>76.180000000000007</v>
      </c>
      <c r="D38" s="1">
        <v>2.9149999999999999E-2</v>
      </c>
      <c r="E38" s="1">
        <v>2.666E-2</v>
      </c>
      <c r="F38" s="1">
        <v>6.9309999999999998E-7</v>
      </c>
      <c r="G38">
        <f t="shared" si="1"/>
        <v>3.8809387013536034E-2</v>
      </c>
    </row>
    <row r="39" spans="2:7">
      <c r="B39">
        <v>-75.760000000000005</v>
      </c>
      <c r="C39">
        <f t="shared" si="0"/>
        <v>75.760000000000005</v>
      </c>
      <c r="D39" s="1">
        <v>2.7619999999999999E-2</v>
      </c>
      <c r="E39" s="1">
        <v>2.742E-2</v>
      </c>
      <c r="F39" s="1">
        <v>7.1949999999999995E-7</v>
      </c>
      <c r="G39">
        <f t="shared" si="1"/>
        <v>3.8877830985589064E-2</v>
      </c>
    </row>
    <row r="40" spans="2:7">
      <c r="B40">
        <v>-75.34</v>
      </c>
      <c r="C40">
        <f t="shared" si="0"/>
        <v>75.34</v>
      </c>
      <c r="D40" s="1">
        <v>3.0439999999999998E-2</v>
      </c>
      <c r="E40" s="1">
        <v>3.3169999999999998E-2</v>
      </c>
      <c r="F40" s="1">
        <v>9.0849999999999996E-7</v>
      </c>
      <c r="G40">
        <f t="shared" si="1"/>
        <v>3.8947191626043563E-2</v>
      </c>
    </row>
    <row r="41" spans="2:7">
      <c r="B41">
        <v>-74.92</v>
      </c>
      <c r="C41">
        <f t="shared" si="0"/>
        <v>74.92</v>
      </c>
      <c r="D41" s="1">
        <v>3.3000000000000002E-2</v>
      </c>
      <c r="E41" s="1">
        <v>3.9690000000000003E-2</v>
      </c>
      <c r="F41" s="1">
        <v>7.5730000000000004E-7</v>
      </c>
      <c r="G41">
        <f t="shared" si="1"/>
        <v>3.9017486424288594E-2</v>
      </c>
    </row>
    <row r="42" spans="2:7">
      <c r="B42">
        <v>-74.5</v>
      </c>
      <c r="C42">
        <f t="shared" si="0"/>
        <v>74.5</v>
      </c>
      <c r="D42" s="1">
        <v>3.1640000000000001E-2</v>
      </c>
      <c r="E42" s="1">
        <v>4.2659999999999997E-2</v>
      </c>
      <c r="F42" s="1">
        <v>6.5789999999999998E-7</v>
      </c>
      <c r="G42">
        <f t="shared" si="1"/>
        <v>3.9088733303965291E-2</v>
      </c>
    </row>
    <row r="43" spans="2:7">
      <c r="B43">
        <v>-74.08</v>
      </c>
      <c r="C43">
        <f t="shared" si="0"/>
        <v>74.08</v>
      </c>
      <c r="D43" s="1">
        <v>3.0009999999999998E-2</v>
      </c>
      <c r="E43" s="1">
        <v>4.0349999999999997E-2</v>
      </c>
      <c r="F43" s="1">
        <v>5.4189999999999995E-7</v>
      </c>
      <c r="G43">
        <f t="shared" si="1"/>
        <v>3.9160950636274297E-2</v>
      </c>
    </row>
    <row r="44" spans="2:7">
      <c r="B44">
        <v>-73.66</v>
      </c>
      <c r="C44">
        <f t="shared" si="0"/>
        <v>73.66</v>
      </c>
      <c r="D44" s="1">
        <v>2.7539999999999999E-2</v>
      </c>
      <c r="E44" s="1">
        <v>3.279E-2</v>
      </c>
      <c r="F44" s="1">
        <v>5.5939999999999999E-7</v>
      </c>
      <c r="G44">
        <f t="shared" si="1"/>
        <v>3.9234157253769247E-2</v>
      </c>
    </row>
    <row r="45" spans="2:7">
      <c r="B45">
        <v>-73.240099999999998</v>
      </c>
      <c r="C45">
        <f t="shared" si="0"/>
        <v>73.240099999999998</v>
      </c>
      <c r="D45" s="1">
        <v>2.9389999999999999E-2</v>
      </c>
      <c r="E45" s="1">
        <v>2.81E-2</v>
      </c>
      <c r="F45" s="1">
        <v>6.8759999999999999E-7</v>
      </c>
      <c r="G45">
        <f t="shared" si="1"/>
        <v>3.9308354672765854E-2</v>
      </c>
    </row>
    <row r="46" spans="2:7">
      <c r="B46">
        <v>-72.820099999999996</v>
      </c>
      <c r="C46">
        <f t="shared" si="0"/>
        <v>72.820099999999996</v>
      </c>
      <c r="D46" s="1">
        <v>2.9940000000000001E-2</v>
      </c>
      <c r="E46" s="1">
        <v>2.6040000000000001E-2</v>
      </c>
      <c r="F46" s="1">
        <v>7.0640000000000003E-7</v>
      </c>
      <c r="G46">
        <f t="shared" si="1"/>
        <v>3.9383598028483797E-2</v>
      </c>
    </row>
    <row r="47" spans="2:7">
      <c r="B47">
        <v>-72.400099999999995</v>
      </c>
      <c r="C47">
        <f t="shared" si="0"/>
        <v>72.400099999999995</v>
      </c>
      <c r="D47" s="1">
        <v>2.9669999999999998E-2</v>
      </c>
      <c r="E47" s="1">
        <v>2.5309999999999999E-2</v>
      </c>
      <c r="F47" s="1">
        <v>5.9070000000000002E-7</v>
      </c>
      <c r="G47">
        <f t="shared" si="1"/>
        <v>3.9459890075937656E-2</v>
      </c>
    </row>
    <row r="48" spans="2:7">
      <c r="B48">
        <v>-71.980099999999993</v>
      </c>
      <c r="C48">
        <f t="shared" si="0"/>
        <v>71.980099999999993</v>
      </c>
      <c r="D48" s="1">
        <v>2.9440000000000001E-2</v>
      </c>
      <c r="E48" s="1">
        <v>2.7480000000000001E-2</v>
      </c>
      <c r="F48" s="1">
        <v>6.3949999999999998E-7</v>
      </c>
      <c r="G48">
        <f t="shared" si="1"/>
        <v>3.9537251641367427E-2</v>
      </c>
    </row>
    <row r="49" spans="2:7">
      <c r="B49">
        <v>-71.560100000000006</v>
      </c>
      <c r="C49">
        <f t="shared" si="0"/>
        <v>71.560100000000006</v>
      </c>
      <c r="D49" s="1">
        <v>3.3360000000000001E-2</v>
      </c>
      <c r="E49" s="1">
        <v>3.1280000000000002E-2</v>
      </c>
      <c r="F49" s="1">
        <v>5.4130000000000001E-7</v>
      </c>
      <c r="G49">
        <f t="shared" si="1"/>
        <v>3.9615704089379429E-2</v>
      </c>
    </row>
    <row r="50" spans="2:7">
      <c r="B50">
        <v>-71.140100000000004</v>
      </c>
      <c r="C50">
        <f t="shared" si="0"/>
        <v>71.140100000000004</v>
      </c>
      <c r="D50" s="1">
        <v>4.0300000000000002E-2</v>
      </c>
      <c r="E50" s="1">
        <v>3.6209999999999999E-2</v>
      </c>
      <c r="F50" s="1">
        <v>4.9279999999999997E-7</v>
      </c>
      <c r="G50">
        <f t="shared" si="1"/>
        <v>3.9695269340126543E-2</v>
      </c>
    </row>
    <row r="51" spans="2:7">
      <c r="B51">
        <v>-70.720100000000002</v>
      </c>
      <c r="C51">
        <f t="shared" si="0"/>
        <v>70.720100000000002</v>
      </c>
      <c r="D51" s="1">
        <v>4.1419999999999998E-2</v>
      </c>
      <c r="E51" s="1">
        <v>3.7769999999999998E-2</v>
      </c>
      <c r="F51" s="1">
        <v>5.553E-7</v>
      </c>
      <c r="G51">
        <f t="shared" si="1"/>
        <v>3.9775969887142285E-2</v>
      </c>
    </row>
    <row r="52" spans="2:7">
      <c r="B52">
        <v>-70.3001</v>
      </c>
      <c r="C52">
        <f t="shared" si="0"/>
        <v>70.3001</v>
      </c>
      <c r="D52" s="1">
        <v>3.9919999999999997E-2</v>
      </c>
      <c r="E52" s="1">
        <v>3.6420000000000001E-2</v>
      </c>
      <c r="F52" s="1">
        <v>5.6300000000000005E-7</v>
      </c>
      <c r="G52">
        <f t="shared" si="1"/>
        <v>3.9857828815857199E-2</v>
      </c>
    </row>
    <row r="53" spans="2:7">
      <c r="B53">
        <v>-69.880099999999999</v>
      </c>
      <c r="C53">
        <f t="shared" si="0"/>
        <v>69.880099999999999</v>
      </c>
      <c r="D53" s="1">
        <v>3.4270000000000002E-2</v>
      </c>
      <c r="E53" s="1">
        <v>3.5340000000000003E-2</v>
      </c>
      <c r="F53" s="1">
        <v>6.5089999999999999E-7</v>
      </c>
      <c r="G53">
        <f t="shared" si="1"/>
        <v>3.9940869822828268E-2</v>
      </c>
    </row>
    <row r="54" spans="2:7">
      <c r="B54">
        <v>-69.460099999999997</v>
      </c>
      <c r="C54">
        <f t="shared" si="0"/>
        <v>69.460099999999997</v>
      </c>
      <c r="D54" s="1">
        <v>3.2259999999999997E-2</v>
      </c>
      <c r="E54" s="1">
        <v>3.3610000000000001E-2</v>
      </c>
      <c r="F54" s="1">
        <v>5.5189999999999996E-7</v>
      </c>
      <c r="G54">
        <f t="shared" si="1"/>
        <v>4.0025117235713295E-2</v>
      </c>
    </row>
    <row r="55" spans="2:7">
      <c r="B55">
        <v>-69.040099999999995</v>
      </c>
      <c r="C55">
        <f t="shared" si="0"/>
        <v>69.040099999999995</v>
      </c>
      <c r="D55" s="1">
        <v>3.1649999999999998E-2</v>
      </c>
      <c r="E55" s="1">
        <v>3.1649999999999998E-2</v>
      </c>
      <c r="F55" s="1">
        <v>4.6969999999999998E-7</v>
      </c>
      <c r="G55">
        <f t="shared" si="1"/>
        <v>4.0110596034023525E-2</v>
      </c>
    </row>
    <row r="56" spans="2:7">
      <c r="B56">
        <v>-68.620099999999994</v>
      </c>
      <c r="C56">
        <f t="shared" si="0"/>
        <v>68.620099999999994</v>
      </c>
      <c r="D56" s="1">
        <v>3.1719999999999998E-2</v>
      </c>
      <c r="E56" s="1">
        <v>3.2309999999999998E-2</v>
      </c>
      <c r="F56" s="1">
        <v>4.6820000000000002E-7</v>
      </c>
      <c r="G56">
        <f t="shared" si="1"/>
        <v>4.0197331870690141E-2</v>
      </c>
    </row>
    <row r="57" spans="2:7">
      <c r="B57">
        <v>-68.200100000000006</v>
      </c>
      <c r="C57">
        <f t="shared" si="0"/>
        <v>68.200100000000006</v>
      </c>
      <c r="D57" s="1">
        <v>3.7909999999999999E-2</v>
      </c>
      <c r="E57" s="1">
        <v>3.175E-2</v>
      </c>
      <c r="F57" s="1">
        <v>4.503E-7</v>
      </c>
      <c r="G57">
        <f t="shared" si="1"/>
        <v>4.0285351094481496E-2</v>
      </c>
    </row>
    <row r="58" spans="2:7">
      <c r="B58">
        <v>-67.780100000000004</v>
      </c>
      <c r="C58">
        <f t="shared" si="0"/>
        <v>67.780100000000004</v>
      </c>
      <c r="D58" s="1">
        <v>3.9289999999999999E-2</v>
      </c>
      <c r="E58" s="1">
        <v>3.3239999999999999E-2</v>
      </c>
      <c r="F58" s="1">
        <v>5.7140000000000005E-7</v>
      </c>
      <c r="G58">
        <f t="shared" si="1"/>
        <v>4.037468077331037E-2</v>
      </c>
    </row>
    <row r="59" spans="2:7">
      <c r="B59">
        <v>-67.360100000000003</v>
      </c>
      <c r="C59">
        <f t="shared" si="0"/>
        <v>67.360100000000003</v>
      </c>
      <c r="D59" s="1">
        <v>4.1529999999999997E-2</v>
      </c>
      <c r="E59" s="1">
        <v>3.397E-2</v>
      </c>
      <c r="F59" s="1">
        <v>6.3330000000000004E-7</v>
      </c>
      <c r="G59">
        <f t="shared" si="1"/>
        <v>4.0465348718472009E-2</v>
      </c>
    </row>
    <row r="60" spans="2:7">
      <c r="B60">
        <v>-66.940100000000001</v>
      </c>
      <c r="C60">
        <f t="shared" si="0"/>
        <v>66.940100000000001</v>
      </c>
      <c r="D60" s="1">
        <v>5.3370000000000001E-2</v>
      </c>
      <c r="E60" s="1">
        <v>3.1539999999999999E-2</v>
      </c>
      <c r="F60" s="1">
        <v>4.6320000000000002E-7</v>
      </c>
      <c r="G60">
        <f t="shared" si="1"/>
        <v>4.0557383509856604E-2</v>
      </c>
    </row>
    <row r="61" spans="2:7">
      <c r="B61">
        <v>-66.520099999999999</v>
      </c>
      <c r="C61">
        <f t="shared" si="0"/>
        <v>66.520099999999999</v>
      </c>
      <c r="D61" s="1">
        <v>5.1740000000000001E-2</v>
      </c>
      <c r="E61" s="1">
        <v>2.9839999999999998E-2</v>
      </c>
      <c r="F61" s="1">
        <v>4.0330000000000002E-7</v>
      </c>
      <c r="G61">
        <f t="shared" si="1"/>
        <v>4.0650814522181521E-2</v>
      </c>
    </row>
    <row r="62" spans="2:7">
      <c r="B62">
        <v>-66.100099999999998</v>
      </c>
      <c r="C62">
        <f t="shared" si="0"/>
        <v>66.100099999999998</v>
      </c>
      <c r="D62" s="1">
        <v>5.1069999999999997E-2</v>
      </c>
      <c r="E62" s="1">
        <v>2.6800000000000001E-2</v>
      </c>
      <c r="F62" s="1">
        <v>3.861E-7</v>
      </c>
      <c r="G62">
        <f t="shared" si="1"/>
        <v>4.0745671952291319E-2</v>
      </c>
    </row>
    <row r="63" spans="2:7">
      <c r="B63">
        <v>-65.680099999999996</v>
      </c>
      <c r="C63">
        <f t="shared" si="0"/>
        <v>65.680099999999996</v>
      </c>
      <c r="D63" s="1">
        <v>4.5269999999999998E-2</v>
      </c>
      <c r="E63" s="1">
        <v>2.4979999999999999E-2</v>
      </c>
      <c r="F63" s="1">
        <v>4.8100000000000003E-7</v>
      </c>
      <c r="G63">
        <f t="shared" si="1"/>
        <v>4.0841986847576214E-2</v>
      </c>
    </row>
    <row r="64" spans="2:7">
      <c r="B64">
        <v>-65.260099999999994</v>
      </c>
      <c r="C64">
        <f t="shared" si="0"/>
        <v>65.260099999999994</v>
      </c>
      <c r="D64" s="1">
        <v>4.36E-2</v>
      </c>
      <c r="E64" s="1">
        <v>2.835E-2</v>
      </c>
      <c r="F64" s="1">
        <v>5.5059999999999997E-7</v>
      </c>
      <c r="G64">
        <f t="shared" si="1"/>
        <v>4.0939791135562183E-2</v>
      </c>
    </row>
    <row r="65" spans="2:7">
      <c r="B65">
        <v>-64.840100000000007</v>
      </c>
      <c r="C65">
        <f t="shared" si="0"/>
        <v>64.840100000000007</v>
      </c>
      <c r="D65" s="1">
        <v>4.351E-2</v>
      </c>
      <c r="E65" s="1">
        <v>3.2669999999999998E-2</v>
      </c>
      <c r="F65" s="1">
        <v>4.9780000000000002E-7</v>
      </c>
      <c r="G65">
        <f t="shared" si="1"/>
        <v>4.1039117654729076E-2</v>
      </c>
    </row>
    <row r="66" spans="2:7">
      <c r="B66">
        <v>-64.420100000000005</v>
      </c>
      <c r="C66">
        <f t="shared" si="0"/>
        <v>64.420100000000005</v>
      </c>
      <c r="D66" s="1">
        <v>4.7120000000000002E-2</v>
      </c>
      <c r="E66" s="1">
        <v>3.44E-2</v>
      </c>
      <c r="F66" s="1">
        <v>3.6069999999999999E-7</v>
      </c>
      <c r="G66">
        <f t="shared" si="1"/>
        <v>4.1140000186615927E-2</v>
      </c>
    </row>
    <row r="67" spans="2:7">
      <c r="B67">
        <v>-64.000100000000003</v>
      </c>
      <c r="C67">
        <f t="shared" si="0"/>
        <v>64.000100000000003</v>
      </c>
      <c r="D67" s="1">
        <v>4.5850000000000002E-2</v>
      </c>
      <c r="E67" s="1">
        <v>3.526E-2</v>
      </c>
      <c r="F67" s="1">
        <v>4.2969999999999999E-7</v>
      </c>
      <c r="G67">
        <f t="shared" si="1"/>
        <v>4.1242473489276038E-2</v>
      </c>
    </row>
    <row r="68" spans="2:7">
      <c r="B68">
        <v>-63.580100000000002</v>
      </c>
      <c r="C68">
        <f t="shared" si="0"/>
        <v>63.580100000000002</v>
      </c>
      <c r="D68" s="1">
        <v>4.0300000000000002E-2</v>
      </c>
      <c r="E68" s="1">
        <v>3.295E-2</v>
      </c>
      <c r="F68" s="1">
        <v>4.6950000000000002E-7</v>
      </c>
      <c r="G68">
        <f t="shared" si="1"/>
        <v>4.1346573332147932E-2</v>
      </c>
    </row>
    <row r="69" spans="2:7">
      <c r="B69">
        <v>-63.1601</v>
      </c>
      <c r="C69">
        <f t="shared" si="0"/>
        <v>63.1601</v>
      </c>
      <c r="D69" s="1">
        <v>3.4439999999999998E-2</v>
      </c>
      <c r="E69" s="1">
        <v>3.2620000000000003E-2</v>
      </c>
      <c r="F69" s="1">
        <v>4.4480000000000001E-7</v>
      </c>
      <c r="G69">
        <f t="shared" si="1"/>
        <v>4.1452336532411892E-2</v>
      </c>
    </row>
    <row r="70" spans="2:7">
      <c r="B70">
        <v>-62.740099999999998</v>
      </c>
      <c r="C70">
        <f t="shared" si="0"/>
        <v>62.740099999999998</v>
      </c>
      <c r="D70" s="1">
        <v>3.3169999999999998E-2</v>
      </c>
      <c r="E70" s="1">
        <v>3.2840000000000001E-2</v>
      </c>
      <c r="F70" s="1">
        <v>3.6259999999999998E-7</v>
      </c>
      <c r="G70">
        <f t="shared" si="1"/>
        <v>4.15598009929058E-2</v>
      </c>
    </row>
    <row r="71" spans="2:7">
      <c r="B71">
        <v>-62.320099999999996</v>
      </c>
      <c r="C71">
        <f t="shared" si="0"/>
        <v>62.320099999999996</v>
      </c>
      <c r="D71" s="1">
        <v>3.7589999999999998E-2</v>
      </c>
      <c r="E71" s="1">
        <v>3.2509999999999997E-2</v>
      </c>
      <c r="F71" s="1">
        <v>3.727E-7</v>
      </c>
      <c r="G71">
        <f t="shared" si="1"/>
        <v>4.1669005741677978E-2</v>
      </c>
    </row>
    <row r="72" spans="2:7">
      <c r="B72">
        <v>-61.900100000000002</v>
      </c>
      <c r="C72">
        <f t="shared" si="0"/>
        <v>61.900100000000002</v>
      </c>
      <c r="D72" s="1">
        <v>3.8920000000000003E-2</v>
      </c>
      <c r="E72" s="1">
        <v>3.091E-2</v>
      </c>
      <c r="F72" s="1">
        <v>2.11E-7</v>
      </c>
      <c r="G72">
        <f t="shared" si="1"/>
        <v>4.1779990973259504E-2</v>
      </c>
    </row>
    <row r="73" spans="2:7">
      <c r="B73">
        <v>-61.4801</v>
      </c>
      <c r="C73">
        <f t="shared" si="0"/>
        <v>61.4801</v>
      </c>
      <c r="D73" s="1">
        <v>3.798E-2</v>
      </c>
      <c r="E73" s="1">
        <v>3.4349999999999999E-2</v>
      </c>
      <c r="F73" s="1">
        <v>3.5470000000000002E-7</v>
      </c>
      <c r="G73">
        <f t="shared" si="1"/>
        <v>4.1892798091742844E-2</v>
      </c>
    </row>
    <row r="74" spans="2:7">
      <c r="B74">
        <v>-61.060099999999998</v>
      </c>
      <c r="C74">
        <f t="shared" si="0"/>
        <v>61.060099999999998</v>
      </c>
      <c r="D74" s="1">
        <v>3.7589999999999998E-2</v>
      </c>
      <c r="E74" s="1">
        <v>3.7089999999999998E-2</v>
      </c>
      <c r="F74" s="1">
        <v>3.6339999999999999E-7</v>
      </c>
      <c r="G74">
        <f t="shared" si="1"/>
        <v>4.2007469755758947E-2</v>
      </c>
    </row>
    <row r="75" spans="2:7">
      <c r="B75">
        <v>-60.640099999999997</v>
      </c>
      <c r="C75">
        <f t="shared" si="0"/>
        <v>60.640099999999997</v>
      </c>
      <c r="D75" s="1">
        <v>4.0719999999999999E-2</v>
      </c>
      <c r="E75" s="1">
        <v>3.8190000000000002E-2</v>
      </c>
      <c r="F75" s="1">
        <v>4.1660000000000001E-7</v>
      </c>
      <c r="G75">
        <f t="shared" si="1"/>
        <v>4.2124049925450179E-2</v>
      </c>
    </row>
    <row r="76" spans="2:7">
      <c r="B76">
        <v>-60.220100000000002</v>
      </c>
      <c r="C76">
        <f t="shared" si="0"/>
        <v>60.220100000000002</v>
      </c>
      <c r="D76" s="1">
        <v>4.1149999999999999E-2</v>
      </c>
      <c r="E76" s="1">
        <v>3.594E-2</v>
      </c>
      <c r="F76" s="1">
        <v>4.1329999999999998E-7</v>
      </c>
      <c r="G76">
        <f t="shared" si="1"/>
        <v>4.2242583911542113E-2</v>
      </c>
    </row>
    <row r="77" spans="2:7">
      <c r="B77">
        <v>-59.8001</v>
      </c>
      <c r="C77">
        <f t="shared" si="0"/>
        <v>59.8001</v>
      </c>
      <c r="D77" s="1">
        <v>4.2290000000000001E-2</v>
      </c>
      <c r="E77" s="1">
        <v>3.3340000000000002E-2</v>
      </c>
      <c r="F77" s="1">
        <v>3.3200000000000001E-7</v>
      </c>
      <c r="G77">
        <f t="shared" si="1"/>
        <v>4.2363118426623561E-2</v>
      </c>
    </row>
    <row r="78" spans="2:7">
      <c r="B78">
        <v>-59.380099999999999</v>
      </c>
      <c r="C78">
        <f t="shared" si="0"/>
        <v>59.380099999999999</v>
      </c>
      <c r="D78" s="1">
        <v>4.0219999999999999E-2</v>
      </c>
      <c r="E78" s="1">
        <v>3.483E-2</v>
      </c>
      <c r="F78" s="1">
        <v>2.9919999999999998E-7</v>
      </c>
      <c r="G78">
        <f t="shared" si="1"/>
        <v>4.2485701638750373E-2</v>
      </c>
    </row>
    <row r="79" spans="2:7">
      <c r="B79">
        <v>-58.960099999999997</v>
      </c>
      <c r="C79">
        <f t="shared" si="0"/>
        <v>58.960099999999997</v>
      </c>
      <c r="D79" s="1">
        <v>4.2040000000000001E-2</v>
      </c>
      <c r="E79" s="1">
        <v>4.3479999999999998E-2</v>
      </c>
      <c r="F79" s="1">
        <v>3.2990000000000001E-7</v>
      </c>
      <c r="G79">
        <f t="shared" si="1"/>
        <v>4.2610383227495684E-2</v>
      </c>
    </row>
    <row r="80" spans="2:7">
      <c r="B80">
        <v>-58.540100000000002</v>
      </c>
      <c r="C80">
        <f t="shared" si="0"/>
        <v>58.540100000000002</v>
      </c>
      <c r="D80" s="1">
        <v>4.6890000000000001E-2</v>
      </c>
      <c r="E80" s="1">
        <v>4.3619999999999999E-2</v>
      </c>
      <c r="F80" s="1">
        <v>3.7520000000000002E-7</v>
      </c>
      <c r="G80">
        <f t="shared" si="1"/>
        <v>4.27372144425767E-2</v>
      </c>
    </row>
    <row r="81" spans="2:7">
      <c r="B81">
        <v>-58.120100000000001</v>
      </c>
      <c r="C81">
        <f t="shared" ref="C81:C144" si="2">-B81</f>
        <v>58.120100000000001</v>
      </c>
      <c r="D81" s="1">
        <v>5.142E-2</v>
      </c>
      <c r="E81" s="1">
        <v>4.4150000000000002E-2</v>
      </c>
      <c r="F81" s="1">
        <v>3.58E-7</v>
      </c>
      <c r="G81">
        <f t="shared" si="1"/>
        <v>4.2866248165195894E-2</v>
      </c>
    </row>
    <row r="82" spans="2:7">
      <c r="B82">
        <v>-57.700099999999999</v>
      </c>
      <c r="C82">
        <f t="shared" si="2"/>
        <v>57.700099999999999</v>
      </c>
      <c r="D82" s="1">
        <v>5.6829999999999999E-2</v>
      </c>
      <c r="E82" s="1">
        <v>4.2540000000000001E-2</v>
      </c>
      <c r="F82" s="1">
        <v>3.502E-7</v>
      </c>
      <c r="G82">
        <f t="shared" ref="G82:G145" si="3">$C$10/(1+$C$13*(C82*PI()/180)^2)^$C$8+$C$11</f>
        <v>4.2997538972242809E-2</v>
      </c>
    </row>
    <row r="83" spans="2:7">
      <c r="B83">
        <v>-57.280099999999997</v>
      </c>
      <c r="C83">
        <f t="shared" si="2"/>
        <v>57.280099999999997</v>
      </c>
      <c r="D83" s="1">
        <v>5.2200000000000003E-2</v>
      </c>
      <c r="E83" s="1">
        <v>4.3139999999999998E-2</v>
      </c>
      <c r="F83" s="1">
        <v>3.3640000000000002E-7</v>
      </c>
      <c r="G83">
        <f t="shared" si="3"/>
        <v>4.3131143203512232E-2</v>
      </c>
    </row>
    <row r="84" spans="2:7">
      <c r="B84">
        <v>-56.860100000000003</v>
      </c>
      <c r="C84">
        <f t="shared" si="2"/>
        <v>56.860100000000003</v>
      </c>
      <c r="D84" s="1">
        <v>4.65E-2</v>
      </c>
      <c r="E84" s="1">
        <v>4.1739999999999999E-2</v>
      </c>
      <c r="F84" s="1">
        <v>1.8169999999999999E-7</v>
      </c>
      <c r="G84">
        <f t="shared" si="3"/>
        <v>4.3267119032103472E-2</v>
      </c>
    </row>
    <row r="85" spans="2:7">
      <c r="B85">
        <v>-56.440100000000001</v>
      </c>
      <c r="C85">
        <f t="shared" si="2"/>
        <v>56.440100000000001</v>
      </c>
      <c r="D85" s="1">
        <v>4.8570000000000002E-2</v>
      </c>
      <c r="E85" s="1">
        <v>3.9750000000000001E-2</v>
      </c>
      <c r="F85" s="1">
        <v>2.2450000000000001E-7</v>
      </c>
      <c r="G85">
        <f t="shared" si="3"/>
        <v>4.3405526538176128E-2</v>
      </c>
    </row>
    <row r="86" spans="2:7">
      <c r="B86">
        <v>-56.020099999999999</v>
      </c>
      <c r="C86">
        <f t="shared" si="2"/>
        <v>56.020099999999999</v>
      </c>
      <c r="D86" s="1">
        <v>4.9970000000000001E-2</v>
      </c>
      <c r="E86" s="1">
        <v>4.258E-2</v>
      </c>
      <c r="F86" s="1">
        <v>3.1189999999999998E-7</v>
      </c>
      <c r="G86">
        <f t="shared" si="3"/>
        <v>4.354642778624903E-2</v>
      </c>
    </row>
    <row r="87" spans="2:7">
      <c r="B87">
        <v>-55.600099999999998</v>
      </c>
      <c r="C87">
        <f t="shared" si="2"/>
        <v>55.600099999999998</v>
      </c>
      <c r="D87" s="1">
        <v>4.5879999999999997E-2</v>
      </c>
      <c r="E87" s="1">
        <v>4.1579999999999999E-2</v>
      </c>
      <c r="F87" s="1">
        <v>3.9019999999999999E-7</v>
      </c>
      <c r="G87">
        <f t="shared" si="3"/>
        <v>4.3689886906240157E-2</v>
      </c>
    </row>
    <row r="88" spans="2:7">
      <c r="B88">
        <v>-55.180100000000003</v>
      </c>
      <c r="C88">
        <f t="shared" si="2"/>
        <v>55.180100000000003</v>
      </c>
      <c r="D88" s="1">
        <v>4.4600000000000001E-2</v>
      </c>
      <c r="E88" s="1">
        <v>3.8870000000000002E-2</v>
      </c>
      <c r="F88" s="1">
        <v>3.1790000000000001E-7</v>
      </c>
      <c r="G88">
        <f t="shared" si="3"/>
        <v>4.3835970178459117E-2</v>
      </c>
    </row>
    <row r="89" spans="2:7">
      <c r="B89">
        <v>-54.760100000000001</v>
      </c>
      <c r="C89">
        <f t="shared" si="2"/>
        <v>54.760100000000001</v>
      </c>
      <c r="D89" s="1">
        <v>3.9600000000000003E-2</v>
      </c>
      <c r="E89" s="1">
        <v>3.8670000000000003E-2</v>
      </c>
      <c r="F89" s="1">
        <v>3.4929999999999998E-7</v>
      </c>
      <c r="G89">
        <f t="shared" si="3"/>
        <v>4.3984746122775961E-2</v>
      </c>
    </row>
    <row r="90" spans="2:7">
      <c r="B90">
        <v>-54.3401</v>
      </c>
      <c r="C90">
        <f t="shared" si="2"/>
        <v>54.3401</v>
      </c>
      <c r="D90" s="1">
        <v>3.7650000000000003E-2</v>
      </c>
      <c r="E90" s="1">
        <v>3.8449999999999998E-2</v>
      </c>
      <c r="F90" s="1">
        <v>2.8309999999999999E-7</v>
      </c>
      <c r="G90">
        <f t="shared" si="3"/>
        <v>4.4136285592206344E-2</v>
      </c>
    </row>
    <row r="91" spans="2:7">
      <c r="B91">
        <v>-53.920099999999998</v>
      </c>
      <c r="C91">
        <f t="shared" si="2"/>
        <v>53.920099999999998</v>
      </c>
      <c r="D91" s="1">
        <v>3.9570000000000001E-2</v>
      </c>
      <c r="E91" s="1">
        <v>3.6749999999999998E-2</v>
      </c>
      <c r="F91" s="1">
        <v>2.6549999999999999E-7</v>
      </c>
      <c r="G91">
        <f t="shared" si="3"/>
        <v>4.4290661871167009E-2</v>
      </c>
    </row>
    <row r="92" spans="2:7">
      <c r="B92">
        <v>-53.500100000000003</v>
      </c>
      <c r="C92">
        <f t="shared" si="2"/>
        <v>53.500100000000003</v>
      </c>
      <c r="D92" s="1">
        <v>4.1840000000000002E-2</v>
      </c>
      <c r="E92" s="1">
        <v>3.7150000000000002E-2</v>
      </c>
      <c r="F92" s="1">
        <v>2.6549999999999999E-7</v>
      </c>
      <c r="G92">
        <f t="shared" si="3"/>
        <v>4.4447950778674E-2</v>
      </c>
    </row>
    <row r="93" spans="2:7">
      <c r="B93">
        <v>-53.080100000000002</v>
      </c>
      <c r="C93">
        <f t="shared" si="2"/>
        <v>53.080100000000002</v>
      </c>
      <c r="D93" s="1">
        <v>4.3430000000000003E-2</v>
      </c>
      <c r="E93" s="1">
        <v>3.576E-2</v>
      </c>
      <c r="F93" s="1">
        <v>3.1959999999999998E-7</v>
      </c>
      <c r="G93">
        <f t="shared" si="3"/>
        <v>4.4608230776772749E-2</v>
      </c>
    </row>
    <row r="94" spans="2:7">
      <c r="B94">
        <v>-52.6601</v>
      </c>
      <c r="C94">
        <f t="shared" si="2"/>
        <v>52.6601</v>
      </c>
      <c r="D94" s="1">
        <v>4.163E-2</v>
      </c>
      <c r="E94" s="1">
        <v>4.0399999999999998E-2</v>
      </c>
      <c r="F94" s="1">
        <v>2.5240000000000001E-7</v>
      </c>
      <c r="G94">
        <f t="shared" si="3"/>
        <v>4.4771583084509334E-2</v>
      </c>
    </row>
    <row r="95" spans="2:7">
      <c r="B95">
        <v>-52.240099999999998</v>
      </c>
      <c r="C95">
        <f t="shared" si="2"/>
        <v>52.240099999999998</v>
      </c>
      <c r="D95" s="1">
        <v>3.7409999999999999E-2</v>
      </c>
      <c r="E95" s="1">
        <v>3.9820000000000001E-2</v>
      </c>
      <c r="F95" s="1">
        <v>3.432E-7</v>
      </c>
      <c r="G95">
        <f t="shared" si="3"/>
        <v>4.4938091797773146E-2</v>
      </c>
    </row>
    <row r="96" spans="2:7">
      <c r="B96">
        <v>-51.820099999999996</v>
      </c>
      <c r="C96">
        <f t="shared" si="2"/>
        <v>51.820099999999996</v>
      </c>
      <c r="D96" s="1">
        <v>3.7190000000000001E-2</v>
      </c>
      <c r="E96" s="1">
        <v>4.2470000000000001E-2</v>
      </c>
      <c r="F96" s="1">
        <v>2.854E-7</v>
      </c>
      <c r="G96">
        <f t="shared" si="3"/>
        <v>4.5107844015363406E-2</v>
      </c>
    </row>
    <row r="97" spans="2:7">
      <c r="B97">
        <v>-51.400100000000002</v>
      </c>
      <c r="C97">
        <f t="shared" si="2"/>
        <v>51.400100000000002</v>
      </c>
      <c r="D97" s="1">
        <v>3.5540000000000002E-2</v>
      </c>
      <c r="E97" s="1">
        <v>4.3389999999999998E-2</v>
      </c>
      <c r="F97" s="1">
        <v>2.797E-7</v>
      </c>
      <c r="G97">
        <f t="shared" si="3"/>
        <v>4.5280929971655851E-2</v>
      </c>
    </row>
    <row r="98" spans="2:7">
      <c r="B98">
        <v>-50.9801</v>
      </c>
      <c r="C98">
        <f t="shared" si="2"/>
        <v>50.9801</v>
      </c>
      <c r="D98" s="1">
        <v>3.8390000000000001E-2</v>
      </c>
      <c r="E98" s="1">
        <v>4.5530000000000001E-2</v>
      </c>
      <c r="F98" s="1">
        <v>3.1660000000000002E-7</v>
      </c>
      <c r="G98">
        <f t="shared" si="3"/>
        <v>4.5457443176273447E-2</v>
      </c>
    </row>
    <row r="99" spans="2:7">
      <c r="B99">
        <v>-50.560200000000002</v>
      </c>
      <c r="C99">
        <f t="shared" si="2"/>
        <v>50.560200000000002</v>
      </c>
      <c r="D99" s="1">
        <v>4.0439999999999997E-2</v>
      </c>
      <c r="E99" s="1">
        <v>4.3060000000000001E-2</v>
      </c>
      <c r="F99" s="1">
        <v>3.3070000000000002E-7</v>
      </c>
      <c r="G99">
        <f t="shared" si="3"/>
        <v>4.5637437267800285E-2</v>
      </c>
    </row>
    <row r="100" spans="2:7">
      <c r="B100">
        <v>-50.1402</v>
      </c>
      <c r="C100">
        <f t="shared" si="2"/>
        <v>50.1402</v>
      </c>
      <c r="D100" s="1">
        <v>4.1849999999999998E-2</v>
      </c>
      <c r="E100" s="1">
        <v>4.283E-2</v>
      </c>
      <c r="F100" s="1">
        <v>2.5479999999999998E-7</v>
      </c>
      <c r="G100">
        <f t="shared" si="3"/>
        <v>4.5821098467067389E-2</v>
      </c>
    </row>
    <row r="101" spans="2:7">
      <c r="B101">
        <v>-49.720199999999998</v>
      </c>
      <c r="C101">
        <f t="shared" si="2"/>
        <v>49.720199999999998</v>
      </c>
      <c r="D101" s="1">
        <v>4.0079999999999998E-2</v>
      </c>
      <c r="E101" s="1">
        <v>4.3490000000000001E-2</v>
      </c>
      <c r="F101" s="1">
        <v>2.9700000000000003E-7</v>
      </c>
      <c r="G101">
        <f t="shared" si="3"/>
        <v>4.6008488580751405E-2</v>
      </c>
    </row>
    <row r="102" spans="2:7">
      <c r="B102">
        <v>-49.300199999999997</v>
      </c>
      <c r="C102">
        <f t="shared" si="2"/>
        <v>49.300199999999997</v>
      </c>
      <c r="D102" s="1">
        <v>4.1520000000000001E-2</v>
      </c>
      <c r="E102" s="1">
        <v>4.5990000000000003E-2</v>
      </c>
      <c r="F102" s="1">
        <v>2.8710000000000002E-7</v>
      </c>
      <c r="G102">
        <f t="shared" si="3"/>
        <v>4.619971577102211E-2</v>
      </c>
    </row>
    <row r="103" spans="2:7">
      <c r="B103">
        <v>-48.880200000000002</v>
      </c>
      <c r="C103">
        <f t="shared" si="2"/>
        <v>48.880200000000002</v>
      </c>
      <c r="D103" s="1">
        <v>4.1640000000000003E-2</v>
      </c>
      <c r="E103" s="1">
        <v>4.938E-2</v>
      </c>
      <c r="F103" s="1">
        <v>3.7080000000000001E-7</v>
      </c>
      <c r="G103">
        <f t="shared" si="3"/>
        <v>4.6394892294854911E-2</v>
      </c>
    </row>
    <row r="104" spans="2:7">
      <c r="B104">
        <v>-48.4602</v>
      </c>
      <c r="C104">
        <f t="shared" si="2"/>
        <v>48.4602</v>
      </c>
      <c r="D104" s="1">
        <v>3.95E-2</v>
      </c>
      <c r="E104" s="1">
        <v>5.219E-2</v>
      </c>
      <c r="F104" s="1">
        <v>3.0689999999999998E-7</v>
      </c>
      <c r="G104">
        <f t="shared" si="3"/>
        <v>4.6594134695921663E-2</v>
      </c>
    </row>
    <row r="105" spans="2:7">
      <c r="B105">
        <v>-48.040199999999999</v>
      </c>
      <c r="C105">
        <f t="shared" si="2"/>
        <v>48.040199999999999</v>
      </c>
      <c r="D105" s="1">
        <v>4.3650000000000001E-2</v>
      </c>
      <c r="E105" s="1">
        <v>5.2970000000000003E-2</v>
      </c>
      <c r="F105" s="1">
        <v>2.4670000000000001E-7</v>
      </c>
      <c r="G105">
        <f t="shared" si="3"/>
        <v>4.6797564007232006E-2</v>
      </c>
    </row>
    <row r="106" spans="2:7">
      <c r="B106">
        <v>-47.620199999999997</v>
      </c>
      <c r="C106">
        <f t="shared" si="2"/>
        <v>47.620199999999997</v>
      </c>
      <c r="D106" s="1">
        <v>5.0659999999999997E-2</v>
      </c>
      <c r="E106" s="1">
        <v>5.1249999999999997E-2</v>
      </c>
      <c r="F106" s="1">
        <v>2.6740000000000003E-7</v>
      </c>
      <c r="G106">
        <f t="shared" si="3"/>
        <v>4.7005305965227367E-2</v>
      </c>
    </row>
    <row r="107" spans="2:7">
      <c r="B107">
        <v>-47.200200000000002</v>
      </c>
      <c r="C107">
        <f t="shared" si="2"/>
        <v>47.200200000000002</v>
      </c>
      <c r="D107" s="1">
        <v>5.525E-2</v>
      </c>
      <c r="E107" s="1">
        <v>5.3620000000000001E-2</v>
      </c>
      <c r="F107" s="1">
        <v>3.0660000000000001E-7</v>
      </c>
      <c r="G107">
        <f t="shared" si="3"/>
        <v>4.7217491236082473E-2</v>
      </c>
    </row>
    <row r="108" spans="2:7">
      <c r="B108">
        <v>-46.780200000000001</v>
      </c>
      <c r="C108">
        <f t="shared" si="2"/>
        <v>46.780200000000001</v>
      </c>
      <c r="D108" s="1">
        <v>5.391E-2</v>
      </c>
      <c r="E108" s="1">
        <v>5.7700000000000001E-2</v>
      </c>
      <c r="F108" s="1">
        <v>3.213E-7</v>
      </c>
      <c r="G108">
        <f t="shared" si="3"/>
        <v>4.7434255655026764E-2</v>
      </c>
    </row>
    <row r="109" spans="2:7">
      <c r="B109">
        <v>-46.360199999999999</v>
      </c>
      <c r="C109">
        <f t="shared" si="2"/>
        <v>46.360199999999999</v>
      </c>
      <c r="D109" s="1">
        <v>5.1970000000000002E-2</v>
      </c>
      <c r="E109" s="1">
        <v>5.8090000000000003E-2</v>
      </c>
      <c r="F109" s="1">
        <v>3.1199999999999999E-7</v>
      </c>
      <c r="G109">
        <f t="shared" si="3"/>
        <v>4.76557404795592E-2</v>
      </c>
    </row>
    <row r="110" spans="2:7">
      <c r="B110">
        <v>-45.940199999999997</v>
      </c>
      <c r="C110">
        <f t="shared" si="2"/>
        <v>45.940199999999997</v>
      </c>
      <c r="D110" s="1">
        <v>5.092E-2</v>
      </c>
      <c r="E110" s="1">
        <v>5.8189999999999999E-2</v>
      </c>
      <c r="F110" s="1">
        <v>3.0530000000000001E-7</v>
      </c>
      <c r="G110">
        <f t="shared" si="3"/>
        <v>4.7882092657497863E-2</v>
      </c>
    </row>
    <row r="111" spans="2:7">
      <c r="B111">
        <v>-45.520200000000003</v>
      </c>
      <c r="C111">
        <f t="shared" si="2"/>
        <v>45.520200000000003</v>
      </c>
      <c r="D111" s="1">
        <v>5.4429999999999999E-2</v>
      </c>
      <c r="E111" s="1">
        <v>5.4280000000000002E-2</v>
      </c>
      <c r="F111" s="1">
        <v>3.0629999999999998E-7</v>
      </c>
      <c r="G111">
        <f t="shared" si="3"/>
        <v>4.8113465110878266E-2</v>
      </c>
    </row>
    <row r="112" spans="2:7">
      <c r="B112">
        <v>-45.100200000000001</v>
      </c>
      <c r="C112">
        <f t="shared" si="2"/>
        <v>45.100200000000001</v>
      </c>
      <c r="D112" s="1">
        <v>5.9319999999999998E-2</v>
      </c>
      <c r="E112" s="1">
        <v>4.58E-2</v>
      </c>
      <c r="F112" s="1">
        <v>1.998E-7</v>
      </c>
      <c r="G112">
        <f t="shared" si="3"/>
        <v>4.8350017036793966E-2</v>
      </c>
    </row>
    <row r="113" spans="2:7">
      <c r="B113">
        <v>-44.680199999999999</v>
      </c>
      <c r="C113">
        <f t="shared" si="2"/>
        <v>44.680199999999999</v>
      </c>
      <c r="D113" s="1">
        <v>6.1929999999999999E-2</v>
      </c>
      <c r="E113" s="1">
        <v>4.3639999999999998E-2</v>
      </c>
      <c r="F113" s="1">
        <v>2.5610000000000002E-7</v>
      </c>
      <c r="G113">
        <f t="shared" si="3"/>
        <v>4.8591914226359195E-2</v>
      </c>
    </row>
    <row r="114" spans="2:7">
      <c r="B114">
        <v>-44.260199999999998</v>
      </c>
      <c r="C114">
        <f t="shared" si="2"/>
        <v>44.260199999999998</v>
      </c>
      <c r="D114" s="1">
        <v>6.2700000000000006E-2</v>
      </c>
      <c r="E114" s="1">
        <v>4.4699999999999997E-2</v>
      </c>
      <c r="F114" s="1">
        <v>3.375E-7</v>
      </c>
      <c r="G114">
        <f t="shared" si="3"/>
        <v>4.883932940306808E-2</v>
      </c>
    </row>
    <row r="115" spans="2:7">
      <c r="B115">
        <v>-43.840200000000003</v>
      </c>
      <c r="C115">
        <f t="shared" si="2"/>
        <v>43.840200000000003</v>
      </c>
      <c r="D115" s="1">
        <v>6.0600000000000001E-2</v>
      </c>
      <c r="E115" s="1">
        <v>4.6820000000000001E-2</v>
      </c>
      <c r="F115" s="1">
        <v>2.988E-7</v>
      </c>
      <c r="G115">
        <f t="shared" si="3"/>
        <v>4.9092442581926757E-2</v>
      </c>
    </row>
    <row r="116" spans="2:7">
      <c r="B116">
        <v>-43.420200000000001</v>
      </c>
      <c r="C116">
        <f t="shared" si="2"/>
        <v>43.420200000000001</v>
      </c>
      <c r="D116" s="1">
        <v>6.1530000000000001E-2</v>
      </c>
      <c r="E116" s="1">
        <v>5.2540000000000003E-2</v>
      </c>
      <c r="F116" s="1">
        <v>2.797E-7</v>
      </c>
      <c r="G116">
        <f t="shared" si="3"/>
        <v>4.935144145084748E-2</v>
      </c>
    </row>
    <row r="117" spans="2:7">
      <c r="B117">
        <v>-43.0002</v>
      </c>
      <c r="C117">
        <f t="shared" si="2"/>
        <v>43.0002</v>
      </c>
      <c r="D117" s="1">
        <v>6.2509999999999996E-2</v>
      </c>
      <c r="E117" s="1">
        <v>5.2679999999999998E-2</v>
      </c>
      <c r="F117" s="1">
        <v>2.4209999999999998E-7</v>
      </c>
      <c r="G117">
        <f t="shared" si="3"/>
        <v>4.9616521775915468E-2</v>
      </c>
    </row>
    <row r="118" spans="2:7">
      <c r="B118">
        <v>-42.580199999999998</v>
      </c>
      <c r="C118">
        <f t="shared" si="2"/>
        <v>42.580199999999998</v>
      </c>
      <c r="D118" s="1">
        <v>5.6950000000000001E-2</v>
      </c>
      <c r="E118" s="1">
        <v>5.5160000000000001E-2</v>
      </c>
      <c r="F118" s="1">
        <v>2.1930000000000001E-7</v>
      </c>
      <c r="G118">
        <f t="shared" si="3"/>
        <v>4.9887887832273367E-2</v>
      </c>
    </row>
    <row r="119" spans="2:7">
      <c r="B119">
        <v>-42.160200000000003</v>
      </c>
      <c r="C119">
        <f t="shared" si="2"/>
        <v>42.160200000000003</v>
      </c>
      <c r="D119" s="1">
        <v>5.4059999999999997E-2</v>
      </c>
      <c r="E119" s="1">
        <v>5.5460000000000002E-2</v>
      </c>
      <c r="F119" s="1">
        <v>2.252E-7</v>
      </c>
      <c r="G119">
        <f t="shared" si="3"/>
        <v>5.0165752862514332E-2</v>
      </c>
    </row>
    <row r="120" spans="2:7">
      <c r="B120">
        <v>-41.740200000000002</v>
      </c>
      <c r="C120">
        <f t="shared" si="2"/>
        <v>41.740200000000002</v>
      </c>
      <c r="D120" s="1">
        <v>4.6289999999999998E-2</v>
      </c>
      <c r="E120" s="1">
        <v>5.7119999999999997E-2</v>
      </c>
      <c r="F120" s="1">
        <v>2.311E-7</v>
      </c>
      <c r="G120">
        <f t="shared" si="3"/>
        <v>5.0450339564634072E-2</v>
      </c>
    </row>
    <row r="121" spans="2:7">
      <c r="B121">
        <v>-41.3202</v>
      </c>
      <c r="C121">
        <f t="shared" si="2"/>
        <v>41.3202</v>
      </c>
      <c r="D121" s="1">
        <v>4.5159999999999999E-2</v>
      </c>
      <c r="E121" s="1">
        <v>5.4339999999999999E-2</v>
      </c>
      <c r="F121" s="1">
        <v>2.5199999999999998E-7</v>
      </c>
      <c r="G121">
        <f t="shared" si="3"/>
        <v>5.0741880611768597E-2</v>
      </c>
    </row>
    <row r="122" spans="2:7">
      <c r="B122">
        <v>-40.900199999999998</v>
      </c>
      <c r="C122">
        <f t="shared" si="2"/>
        <v>40.900199999999998</v>
      </c>
      <c r="D122" s="1">
        <v>4.9599999999999998E-2</v>
      </c>
      <c r="E122" s="1">
        <v>5.228E-2</v>
      </c>
      <c r="F122" s="1">
        <v>2.833E-7</v>
      </c>
      <c r="G122">
        <f t="shared" si="3"/>
        <v>5.1040619206135784E-2</v>
      </c>
    </row>
    <row r="123" spans="2:7">
      <c r="B123">
        <v>-40.480200000000004</v>
      </c>
      <c r="C123">
        <f t="shared" si="2"/>
        <v>40.480200000000004</v>
      </c>
      <c r="D123" s="1">
        <v>5.339E-2</v>
      </c>
      <c r="E123" s="1">
        <v>5.2699999999999997E-2</v>
      </c>
      <c r="F123" s="1">
        <v>2.1400000000000001E-7</v>
      </c>
      <c r="G123">
        <f t="shared" si="3"/>
        <v>5.134680966981009E-2</v>
      </c>
    </row>
    <row r="124" spans="2:7">
      <c r="B124">
        <v>-40.060200000000002</v>
      </c>
      <c r="C124">
        <f t="shared" si="2"/>
        <v>40.060200000000002</v>
      </c>
      <c r="D124" s="1">
        <v>5.944E-2</v>
      </c>
      <c r="E124" s="1">
        <v>5.1360000000000003E-2</v>
      </c>
      <c r="F124" s="1">
        <v>2.2310000000000001E-7</v>
      </c>
      <c r="G124">
        <f t="shared" si="3"/>
        <v>5.1660718075192222E-2</v>
      </c>
    </row>
    <row r="125" spans="2:7">
      <c r="B125">
        <v>-39.6402</v>
      </c>
      <c r="C125">
        <f t="shared" si="2"/>
        <v>39.6402</v>
      </c>
      <c r="D125" s="1">
        <v>6.3E-2</v>
      </c>
      <c r="E125" s="1">
        <v>5.4679999999999999E-2</v>
      </c>
      <c r="F125" s="1">
        <v>2.5759999999999998E-7</v>
      </c>
      <c r="G125">
        <f t="shared" si="3"/>
        <v>5.1982622918289159E-2</v>
      </c>
    </row>
    <row r="126" spans="2:7">
      <c r="B126">
        <v>-39.220199999999998</v>
      </c>
      <c r="C126">
        <f t="shared" si="2"/>
        <v>39.220199999999998</v>
      </c>
      <c r="D126" s="1">
        <v>6.2859999999999999E-2</v>
      </c>
      <c r="E126" s="1">
        <v>5.706E-2</v>
      </c>
      <c r="F126" s="1">
        <v>2.2919999999999999E-7</v>
      </c>
      <c r="G126">
        <f t="shared" si="3"/>
        <v>5.2312815838202312E-2</v>
      </c>
    </row>
    <row r="127" spans="2:7">
      <c r="B127">
        <v>-38.800199999999997</v>
      </c>
      <c r="C127">
        <f t="shared" si="2"/>
        <v>38.800199999999997</v>
      </c>
      <c r="D127" s="1">
        <v>5.9330000000000001E-2</v>
      </c>
      <c r="E127" s="1">
        <v>5.7279999999999998E-2</v>
      </c>
      <c r="F127" s="1">
        <v>2.4690000000000002E-7</v>
      </c>
      <c r="G127">
        <f t="shared" si="3"/>
        <v>5.2651602386529286E-2</v>
      </c>
    </row>
    <row r="128" spans="2:7">
      <c r="B128">
        <v>-38.380200000000002</v>
      </c>
      <c r="C128">
        <f t="shared" si="2"/>
        <v>38.380200000000002</v>
      </c>
      <c r="D128" s="1">
        <v>5.3190000000000001E-2</v>
      </c>
      <c r="E128" s="1">
        <v>5.7459999999999997E-2</v>
      </c>
      <c r="F128" s="1">
        <v>2.389E-7</v>
      </c>
      <c r="G128">
        <f t="shared" si="3"/>
        <v>5.299930285072682E-2</v>
      </c>
    </row>
    <row r="129" spans="2:7">
      <c r="B129">
        <v>-37.9602</v>
      </c>
      <c r="C129">
        <f t="shared" si="2"/>
        <v>37.9602</v>
      </c>
      <c r="D129" s="1">
        <v>5.0810000000000001E-2</v>
      </c>
      <c r="E129" s="1">
        <v>5.806E-2</v>
      </c>
      <c r="F129" s="1">
        <v>2.2000000000000001E-7</v>
      </c>
      <c r="G129">
        <f t="shared" si="3"/>
        <v>5.3356253135858386E-2</v>
      </c>
    </row>
    <row r="130" spans="2:7">
      <c r="B130">
        <v>-37.540199999999999</v>
      </c>
      <c r="C130">
        <f t="shared" si="2"/>
        <v>37.540199999999999</v>
      </c>
      <c r="D130" s="1">
        <v>5.5329999999999997E-2</v>
      </c>
      <c r="E130" s="1">
        <v>5.6430000000000001E-2</v>
      </c>
      <c r="F130" s="1">
        <v>2.5750000000000002E-7</v>
      </c>
      <c r="G130">
        <f t="shared" si="3"/>
        <v>5.3722805709566855E-2</v>
      </c>
    </row>
    <row r="131" spans="2:7">
      <c r="B131">
        <v>-37.120199999999997</v>
      </c>
      <c r="C131">
        <f t="shared" si="2"/>
        <v>37.120199999999997</v>
      </c>
      <c r="D131" s="1">
        <v>5.4879999999999998E-2</v>
      </c>
      <c r="E131" s="1">
        <v>5.4469999999999998E-2</v>
      </c>
      <c r="F131" s="1">
        <v>2.3410000000000001E-7</v>
      </c>
      <c r="G131">
        <f t="shared" si="3"/>
        <v>5.4099330615572497E-2</v>
      </c>
    </row>
    <row r="132" spans="2:7">
      <c r="B132">
        <v>-36.700200000000002</v>
      </c>
      <c r="C132">
        <f t="shared" si="2"/>
        <v>36.700200000000002</v>
      </c>
      <c r="D132" s="1">
        <v>5.3330000000000002E-2</v>
      </c>
      <c r="E132" s="1">
        <v>5.4280000000000002E-2</v>
      </c>
      <c r="F132" s="1">
        <v>2.219E-7</v>
      </c>
      <c r="G132">
        <f t="shared" si="3"/>
        <v>5.4486216561507331E-2</v>
      </c>
    </row>
    <row r="133" spans="2:7">
      <c r="B133">
        <v>-36.280200000000001</v>
      </c>
      <c r="C133">
        <f t="shared" si="2"/>
        <v>36.280200000000001</v>
      </c>
      <c r="D133" s="1">
        <v>5.4809999999999998E-2</v>
      </c>
      <c r="E133" s="1">
        <v>6.0139999999999999E-2</v>
      </c>
      <c r="F133" s="1">
        <v>2.5499999999999999E-7</v>
      </c>
      <c r="G133">
        <f t="shared" si="3"/>
        <v>5.4883872087461968E-2</v>
      </c>
    </row>
    <row r="134" spans="2:7">
      <c r="B134">
        <v>-35.860199999999999</v>
      </c>
      <c r="C134">
        <f t="shared" si="2"/>
        <v>35.860199999999999</v>
      </c>
      <c r="D134" s="1">
        <v>5.6239999999999998E-2</v>
      </c>
      <c r="E134" s="1">
        <v>6.454E-2</v>
      </c>
      <c r="F134" s="1">
        <v>2.177E-7</v>
      </c>
      <c r="G134">
        <f t="shared" si="3"/>
        <v>5.5292726822250005E-2</v>
      </c>
    </row>
    <row r="135" spans="2:7">
      <c r="B135">
        <v>-35.440199999999997</v>
      </c>
      <c r="C135">
        <f t="shared" si="2"/>
        <v>35.440199999999997</v>
      </c>
      <c r="D135" s="1">
        <v>5.5759999999999997E-2</v>
      </c>
      <c r="E135" s="1">
        <v>6.4420000000000005E-2</v>
      </c>
      <c r="F135" s="1">
        <v>2.0550000000000001E-7</v>
      </c>
      <c r="G135">
        <f t="shared" si="3"/>
        <v>5.571323283509208E-2</v>
      </c>
    </row>
    <row r="136" spans="2:7">
      <c r="B136">
        <v>-35.020200000000003</v>
      </c>
      <c r="C136">
        <f t="shared" si="2"/>
        <v>35.020200000000003</v>
      </c>
      <c r="D136" s="1">
        <v>5.7230000000000003E-2</v>
      </c>
      <c r="E136" s="1">
        <v>6.139E-2</v>
      </c>
      <c r="F136" s="1">
        <v>1.8E-7</v>
      </c>
      <c r="G136">
        <f t="shared" si="3"/>
        <v>5.6145866091199773E-2</v>
      </c>
    </row>
    <row r="137" spans="2:7">
      <c r="B137">
        <v>-34.600200000000001</v>
      </c>
      <c r="C137">
        <f t="shared" si="2"/>
        <v>34.600200000000001</v>
      </c>
      <c r="D137" s="1">
        <v>5.7070000000000003E-2</v>
      </c>
      <c r="E137" s="1">
        <v>6.0909999999999999E-2</v>
      </c>
      <c r="F137" s="1">
        <v>2.6380000000000002E-7</v>
      </c>
      <c r="G137">
        <f t="shared" si="3"/>
        <v>5.65911280206043E-2</v>
      </c>
    </row>
    <row r="138" spans="2:7">
      <c r="B138">
        <v>-34.180199999999999</v>
      </c>
      <c r="C138">
        <f t="shared" si="2"/>
        <v>34.180199999999999</v>
      </c>
      <c r="D138" s="1">
        <v>5.5739999999999998E-2</v>
      </c>
      <c r="E138" s="1">
        <v>6.5680000000000002E-2</v>
      </c>
      <c r="F138" s="1">
        <v>2.205E-7</v>
      </c>
      <c r="G138">
        <f t="shared" si="3"/>
        <v>5.7049547210540917E-2</v>
      </c>
    </row>
    <row r="139" spans="2:7">
      <c r="B139">
        <v>-33.760199999999998</v>
      </c>
      <c r="C139">
        <f t="shared" si="2"/>
        <v>33.760199999999998</v>
      </c>
      <c r="D139" s="1">
        <v>5.6919999999999998E-2</v>
      </c>
      <c r="E139" s="1">
        <v>6.4000000000000001E-2</v>
      </c>
      <c r="F139" s="1">
        <v>1.8589999999999999E-7</v>
      </c>
      <c r="G139">
        <f t="shared" si="3"/>
        <v>5.7521681232779225E-2</v>
      </c>
    </row>
    <row r="140" spans="2:7">
      <c r="B140">
        <v>-33.340200000000003</v>
      </c>
      <c r="C140">
        <f t="shared" si="2"/>
        <v>33.340200000000003</v>
      </c>
      <c r="D140" s="1">
        <v>6.1699999999999998E-2</v>
      </c>
      <c r="E140" s="1">
        <v>5.9069999999999998E-2</v>
      </c>
      <c r="F140" s="1">
        <v>2.216E-7</v>
      </c>
      <c r="G140">
        <f t="shared" si="3"/>
        <v>5.8008118618495724E-2</v>
      </c>
    </row>
    <row r="141" spans="2:7">
      <c r="B141">
        <v>-32.920200000000001</v>
      </c>
      <c r="C141">
        <f t="shared" si="2"/>
        <v>32.920200000000001</v>
      </c>
      <c r="D141" s="1">
        <v>6.9680000000000006E-2</v>
      </c>
      <c r="E141" s="1">
        <v>5.8860000000000003E-2</v>
      </c>
      <c r="F141" s="1">
        <v>2.086E-7</v>
      </c>
      <c r="G141">
        <f t="shared" si="3"/>
        <v>5.8509480994636751E-2</v>
      </c>
    </row>
    <row r="142" spans="2:7">
      <c r="B142">
        <v>-32.5002</v>
      </c>
      <c r="C142">
        <f t="shared" si="2"/>
        <v>32.5002</v>
      </c>
      <c r="D142" s="1">
        <v>7.3599999999999999E-2</v>
      </c>
      <c r="E142" s="1">
        <v>6.5659999999999996E-2</v>
      </c>
      <c r="F142" s="1">
        <v>2.336E-7</v>
      </c>
      <c r="G142">
        <f t="shared" si="3"/>
        <v>5.9026425397235634E-2</v>
      </c>
    </row>
    <row r="143" spans="2:7">
      <c r="B143">
        <v>-32.080199999999998</v>
      </c>
      <c r="C143">
        <f t="shared" si="2"/>
        <v>32.080199999999998</v>
      </c>
      <c r="D143" s="1">
        <v>7.9530000000000003E-2</v>
      </c>
      <c r="E143" s="1">
        <v>7.0319999999999994E-2</v>
      </c>
      <c r="F143" s="1">
        <v>2.375E-7</v>
      </c>
      <c r="G143">
        <f t="shared" si="3"/>
        <v>5.9559646778851311E-2</v>
      </c>
    </row>
    <row r="144" spans="2:7">
      <c r="B144">
        <v>-31.6602</v>
      </c>
      <c r="C144">
        <f t="shared" si="2"/>
        <v>31.6602</v>
      </c>
      <c r="D144" s="1">
        <v>8.3629999999999996E-2</v>
      </c>
      <c r="E144" s="1">
        <v>7.0879999999999999E-2</v>
      </c>
      <c r="F144" s="1">
        <v>2.6240000000000002E-7</v>
      </c>
      <c r="G144">
        <f t="shared" si="3"/>
        <v>6.0109880729209794E-2</v>
      </c>
    </row>
    <row r="145" spans="2:7">
      <c r="B145">
        <v>-31.240200000000002</v>
      </c>
      <c r="C145">
        <f t="shared" ref="C145:C208" si="4">-B145</f>
        <v>31.240200000000002</v>
      </c>
      <c r="D145" s="1">
        <v>7.8460000000000002E-2</v>
      </c>
      <c r="E145" s="1">
        <v>6.9870000000000002E-2</v>
      </c>
      <c r="F145" s="1">
        <v>2.396E-7</v>
      </c>
      <c r="G145">
        <f t="shared" si="3"/>
        <v>6.0677906430288295E-2</v>
      </c>
    </row>
    <row r="146" spans="2:7">
      <c r="B146">
        <v>-30.8202</v>
      </c>
      <c r="C146">
        <f t="shared" si="4"/>
        <v>30.8202</v>
      </c>
      <c r="D146" s="1">
        <v>8.2619999999999999E-2</v>
      </c>
      <c r="E146" s="1">
        <v>6.6220000000000001E-2</v>
      </c>
      <c r="F146" s="1">
        <v>2.5660000000000001E-7</v>
      </c>
      <c r="G146">
        <f t="shared" ref="G146:G209" si="5">$C$10/(1+$C$13*(C146*PI()/180)^2)^$C$8+$C$11</f>
        <v>6.1264549869515385E-2</v>
      </c>
    </row>
    <row r="147" spans="2:7">
      <c r="B147">
        <v>-30.400200000000002</v>
      </c>
      <c r="C147">
        <f t="shared" si="4"/>
        <v>30.400200000000002</v>
      </c>
      <c r="D147" s="1">
        <v>8.0479999999999996E-2</v>
      </c>
      <c r="E147" s="1">
        <v>6.9599999999999995E-2</v>
      </c>
      <c r="F147" s="1">
        <v>2.8290000000000003E-7</v>
      </c>
      <c r="G147">
        <f t="shared" si="5"/>
        <v>6.1870687337511852E-2</v>
      </c>
    </row>
    <row r="148" spans="2:7">
      <c r="B148">
        <v>-29.9802</v>
      </c>
      <c r="C148">
        <f t="shared" si="4"/>
        <v>29.9802</v>
      </c>
      <c r="D148" s="1">
        <v>7.7969999999999998E-2</v>
      </c>
      <c r="E148" s="1">
        <v>7.1290000000000006E-2</v>
      </c>
      <c r="F148" s="1">
        <v>2.163E-7</v>
      </c>
      <c r="G148">
        <f t="shared" si="5"/>
        <v>6.2497249239909361E-2</v>
      </c>
    </row>
    <row r="149" spans="2:7">
      <c r="B149">
        <v>-29.560199999999998</v>
      </c>
      <c r="C149">
        <f t="shared" si="4"/>
        <v>29.560199999999998</v>
      </c>
      <c r="D149" s="1">
        <v>8.6260000000000003E-2</v>
      </c>
      <c r="E149" s="1">
        <v>7.8560000000000005E-2</v>
      </c>
      <c r="F149" s="1">
        <v>1.6689999999999999E-7</v>
      </c>
      <c r="G149">
        <f t="shared" si="5"/>
        <v>6.3145224256313637E-2</v>
      </c>
    </row>
    <row r="150" spans="2:7">
      <c r="B150">
        <v>-29.1402</v>
      </c>
      <c r="C150">
        <f t="shared" si="4"/>
        <v>29.1402</v>
      </c>
      <c r="D150" s="1">
        <v>8.7940000000000004E-2</v>
      </c>
      <c r="E150" s="1">
        <v>7.8890000000000002E-2</v>
      </c>
      <c r="F150" s="1">
        <v>1.402E-7</v>
      </c>
      <c r="G150">
        <f t="shared" si="5"/>
        <v>6.3815663883487944E-2</v>
      </c>
    </row>
    <row r="151" spans="2:7">
      <c r="B151">
        <v>-28.720199999999998</v>
      </c>
      <c r="C151">
        <f t="shared" si="4"/>
        <v>28.720199999999998</v>
      </c>
      <c r="D151" s="1">
        <v>8.1820000000000004E-2</v>
      </c>
      <c r="E151" s="1">
        <v>8.3820000000000006E-2</v>
      </c>
      <c r="F151" s="1">
        <v>1.9259999999999999E-7</v>
      </c>
      <c r="G151">
        <f t="shared" si="5"/>
        <v>6.4509687404390531E-2</v>
      </c>
    </row>
    <row r="152" spans="2:7">
      <c r="B152">
        <v>-28.3002</v>
      </c>
      <c r="C152">
        <f t="shared" si="4"/>
        <v>28.3002</v>
      </c>
      <c r="D152" s="1">
        <v>7.9649999999999999E-2</v>
      </c>
      <c r="E152" s="1">
        <v>8.3979999999999999E-2</v>
      </c>
      <c r="F152" s="1">
        <v>1.6320000000000001E-7</v>
      </c>
      <c r="G152">
        <f t="shared" si="5"/>
        <v>6.522848732989725E-2</v>
      </c>
    </row>
    <row r="153" spans="2:7">
      <c r="B153">
        <v>-27.880199999999999</v>
      </c>
      <c r="C153">
        <f t="shared" si="4"/>
        <v>27.880199999999999</v>
      </c>
      <c r="D153" s="1">
        <v>7.5700000000000003E-2</v>
      </c>
      <c r="E153" s="1">
        <v>7.1489999999999998E-2</v>
      </c>
      <c r="F153" s="1">
        <v>1.7800000000000001E-7</v>
      </c>
      <c r="G153">
        <f t="shared" si="5"/>
        <v>6.5973335365972885E-2</v>
      </c>
    </row>
    <row r="154" spans="2:7">
      <c r="B154">
        <v>-27.4602</v>
      </c>
      <c r="C154">
        <f t="shared" si="4"/>
        <v>27.4602</v>
      </c>
      <c r="D154" s="1">
        <v>7.7979999999999994E-2</v>
      </c>
      <c r="E154" s="1">
        <v>6.5740000000000007E-2</v>
      </c>
      <c r="F154" s="1">
        <v>1.8650000000000001E-7</v>
      </c>
      <c r="G154">
        <f t="shared" si="5"/>
        <v>6.6745588965841596E-2</v>
      </c>
    </row>
    <row r="155" spans="2:7">
      <c r="B155">
        <v>-27.040199999999999</v>
      </c>
      <c r="C155">
        <f t="shared" si="4"/>
        <v>27.040199999999999</v>
      </c>
      <c r="D155" s="1">
        <v>8.3890000000000006E-2</v>
      </c>
      <c r="E155" s="1">
        <v>6.7169999999999994E-2</v>
      </c>
      <c r="F155" s="1">
        <v>2.4040000000000001E-7</v>
      </c>
      <c r="G155">
        <f t="shared" si="5"/>
        <v>6.7546698534484695E-2</v>
      </c>
    </row>
    <row r="156" spans="2:7">
      <c r="B156">
        <v>-26.620200000000001</v>
      </c>
      <c r="C156">
        <f t="shared" si="4"/>
        <v>26.620200000000001</v>
      </c>
      <c r="D156" s="1">
        <v>8.09E-2</v>
      </c>
      <c r="E156" s="1">
        <v>8.2750000000000004E-2</v>
      </c>
      <c r="F156" s="1">
        <v>2.4900000000000002E-7</v>
      </c>
      <c r="G156">
        <f t="shared" si="5"/>
        <v>6.837821536172739E-2</v>
      </c>
    </row>
    <row r="157" spans="2:7">
      <c r="B157">
        <v>-26.200199999999999</v>
      </c>
      <c r="C157">
        <f t="shared" si="4"/>
        <v>26.200199999999999</v>
      </c>
      <c r="D157" s="1">
        <v>7.3580000000000007E-2</v>
      </c>
      <c r="E157" s="1">
        <v>9.1310000000000002E-2</v>
      </c>
      <c r="F157" s="1">
        <v>2.3720000000000001E-7</v>
      </c>
      <c r="G157">
        <f t="shared" si="5"/>
        <v>6.9241800370456547E-2</v>
      </c>
    </row>
    <row r="158" spans="2:7">
      <c r="B158">
        <v>-25.780200000000001</v>
      </c>
      <c r="C158">
        <f t="shared" si="4"/>
        <v>25.780200000000001</v>
      </c>
      <c r="D158" s="1">
        <v>7.528E-2</v>
      </c>
      <c r="E158" s="1">
        <v>9.4769999999999993E-2</v>
      </c>
      <c r="F158" s="1">
        <v>2.3949999999999999E-7</v>
      </c>
      <c r="G158">
        <f t="shared" si="5"/>
        <v>7.0139233778366936E-2</v>
      </c>
    </row>
    <row r="159" spans="2:7">
      <c r="B159">
        <v>-25.360199999999999</v>
      </c>
      <c r="C159">
        <f t="shared" si="4"/>
        <v>25.360199999999999</v>
      </c>
      <c r="D159" s="1">
        <v>8.0070000000000002E-2</v>
      </c>
      <c r="E159" s="1">
        <v>8.9969999999999994E-2</v>
      </c>
      <c r="F159" s="1">
        <v>2.579E-7</v>
      </c>
      <c r="G159">
        <f t="shared" si="5"/>
        <v>7.1072425785336901E-2</v>
      </c>
    </row>
    <row r="160" spans="2:7">
      <c r="B160">
        <v>-24.940200000000001</v>
      </c>
      <c r="C160">
        <f t="shared" si="4"/>
        <v>24.940200000000001</v>
      </c>
      <c r="D160" s="1">
        <v>7.4399999999999994E-2</v>
      </c>
      <c r="E160" s="1">
        <v>8.7059999999999998E-2</v>
      </c>
      <c r="F160" s="1">
        <v>1.7070000000000001E-7</v>
      </c>
      <c r="G160">
        <f t="shared" si="5"/>
        <v>7.2043428414408889E-2</v>
      </c>
    </row>
    <row r="161" spans="2:7">
      <c r="B161">
        <v>-24.520199999999999</v>
      </c>
      <c r="C161">
        <f t="shared" si="4"/>
        <v>24.520199999999999</v>
      </c>
      <c r="D161" s="1">
        <v>7.3789999999999994E-2</v>
      </c>
      <c r="E161" s="1">
        <v>8.4690000000000001E-2</v>
      </c>
      <c r="F161" s="1">
        <v>1.9749999999999999E-7</v>
      </c>
      <c r="G161">
        <f t="shared" si="5"/>
        <v>7.3054448652781309E-2</v>
      </c>
    </row>
    <row r="162" spans="2:7">
      <c r="B162">
        <v>-24.100200000000001</v>
      </c>
      <c r="C162">
        <f t="shared" si="4"/>
        <v>24.100200000000001</v>
      </c>
      <c r="D162" s="1">
        <v>7.7969999999999998E-2</v>
      </c>
      <c r="E162" s="1">
        <v>8.0420000000000005E-2</v>
      </c>
      <c r="F162" s="1">
        <v>1.9350000000000001E-7</v>
      </c>
      <c r="G162">
        <f t="shared" si="5"/>
        <v>7.4107863060673185E-2</v>
      </c>
    </row>
    <row r="163" spans="2:7">
      <c r="B163">
        <v>-23.680199999999999</v>
      </c>
      <c r="C163">
        <f t="shared" si="4"/>
        <v>23.680199999999999</v>
      </c>
      <c r="D163" s="1">
        <v>7.9820000000000002E-2</v>
      </c>
      <c r="E163" s="1">
        <v>7.8649999999999998E-2</v>
      </c>
      <c r="F163" s="1">
        <v>1.9819999999999999E-7</v>
      </c>
      <c r="G163">
        <f t="shared" si="5"/>
        <v>7.5206234040955583E-2</v>
      </c>
    </row>
    <row r="164" spans="2:7">
      <c r="B164">
        <v>-23.260200000000001</v>
      </c>
      <c r="C164">
        <f t="shared" si="4"/>
        <v>23.260200000000001</v>
      </c>
      <c r="D164" s="1">
        <v>8.3989999999999995E-2</v>
      </c>
      <c r="E164" s="1">
        <v>8.1119999999999998E-2</v>
      </c>
      <c r="F164" s="1">
        <v>1.765E-7</v>
      </c>
      <c r="G164">
        <f t="shared" si="5"/>
        <v>7.6352327991728253E-2</v>
      </c>
    </row>
    <row r="165" spans="2:7">
      <c r="B165">
        <v>-22.840199999999999</v>
      </c>
      <c r="C165">
        <f t="shared" si="4"/>
        <v>22.840199999999999</v>
      </c>
      <c r="D165" s="1">
        <v>8.0269999999999994E-2</v>
      </c>
      <c r="E165" s="1">
        <v>8.7239999999999998E-2</v>
      </c>
      <c r="F165" s="1">
        <v>2.2390000000000001E-7</v>
      </c>
      <c r="G165">
        <f t="shared" si="5"/>
        <v>7.7549135598371705E-2</v>
      </c>
    </row>
    <row r="166" spans="2:7">
      <c r="B166">
        <v>-22.420200000000001</v>
      </c>
      <c r="C166">
        <f t="shared" si="4"/>
        <v>22.420200000000001</v>
      </c>
      <c r="D166" s="1">
        <v>8.5970000000000005E-2</v>
      </c>
      <c r="E166" s="1">
        <v>9.8640000000000005E-2</v>
      </c>
      <c r="F166" s="1">
        <v>1.85E-7</v>
      </c>
      <c r="G166">
        <f t="shared" si="5"/>
        <v>7.8799894562005909E-2</v>
      </c>
    </row>
    <row r="167" spans="2:7">
      <c r="B167">
        <v>-22.0002</v>
      </c>
      <c r="C167">
        <f t="shared" si="4"/>
        <v>22.0002</v>
      </c>
      <c r="D167" s="1">
        <v>8.6669999999999997E-2</v>
      </c>
      <c r="E167" s="1">
        <v>9.6310000000000007E-2</v>
      </c>
      <c r="F167" s="1">
        <v>2.2700000000000001E-7</v>
      </c>
      <c r="G167">
        <f t="shared" si="5"/>
        <v>8.010811510894511E-2</v>
      </c>
    </row>
    <row r="168" spans="2:7">
      <c r="B168">
        <v>-21.580200000000001</v>
      </c>
      <c r="C168">
        <f t="shared" si="4"/>
        <v>21.580200000000001</v>
      </c>
      <c r="D168" s="1">
        <v>8.7540000000000007E-2</v>
      </c>
      <c r="E168" s="1">
        <v>9.3369999999999995E-2</v>
      </c>
      <c r="F168" s="1">
        <v>2.3209999999999999E-7</v>
      </c>
      <c r="G168">
        <f t="shared" si="5"/>
        <v>8.1477608682117911E-2</v>
      </c>
    </row>
    <row r="169" spans="2:7">
      <c r="B169">
        <v>-21.1602</v>
      </c>
      <c r="C169">
        <f t="shared" si="4"/>
        <v>21.1602</v>
      </c>
      <c r="D169" s="1">
        <v>8.2100000000000006E-2</v>
      </c>
      <c r="E169" s="1">
        <v>8.6599999999999996E-2</v>
      </c>
      <c r="F169" s="1">
        <v>1.4749999999999999E-7</v>
      </c>
      <c r="G169">
        <f t="shared" si="5"/>
        <v>8.2912520282325763E-2</v>
      </c>
    </row>
    <row r="170" spans="2:7">
      <c r="B170">
        <v>-20.740200000000002</v>
      </c>
      <c r="C170">
        <f t="shared" si="4"/>
        <v>20.740200000000002</v>
      </c>
      <c r="D170" s="1">
        <v>8.1790000000000002E-2</v>
      </c>
      <c r="E170" s="1">
        <v>9.0380000000000002E-2</v>
      </c>
      <c r="F170" s="1">
        <v>1.835E-7</v>
      </c>
      <c r="G170">
        <f t="shared" si="5"/>
        <v>8.4417365006858591E-2</v>
      </c>
    </row>
    <row r="171" spans="2:7">
      <c r="B171">
        <v>-20.3202</v>
      </c>
      <c r="C171">
        <f t="shared" si="4"/>
        <v>20.3202</v>
      </c>
      <c r="D171" s="1">
        <v>7.9039999999999999E-2</v>
      </c>
      <c r="E171" s="1">
        <v>9.1990000000000002E-2</v>
      </c>
      <c r="F171" s="1">
        <v>1.9929999999999999E-7</v>
      </c>
      <c r="G171">
        <f t="shared" si="5"/>
        <v>8.5997069428108863E-2</v>
      </c>
    </row>
    <row r="172" spans="2:7">
      <c r="B172">
        <v>-19.900200000000002</v>
      </c>
      <c r="C172">
        <f t="shared" si="4"/>
        <v>19.900200000000002</v>
      </c>
      <c r="D172" s="1">
        <v>8.4159999999999999E-2</v>
      </c>
      <c r="E172" s="1">
        <v>9.5439999999999997E-2</v>
      </c>
      <c r="F172" s="1">
        <v>1.297E-7</v>
      </c>
      <c r="G172">
        <f t="shared" si="5"/>
        <v>8.7657018568827738E-2</v>
      </c>
    </row>
    <row r="173" spans="2:7">
      <c r="B173">
        <v>-19.4802</v>
      </c>
      <c r="C173">
        <f t="shared" si="4"/>
        <v>19.4802</v>
      </c>
      <c r="D173" s="1">
        <v>9.9339999999999998E-2</v>
      </c>
      <c r="E173" s="1">
        <v>9.5000000000000001E-2</v>
      </c>
      <c r="F173" s="1">
        <v>9.9629999999999999E-8</v>
      </c>
      <c r="G173">
        <f t="shared" si="5"/>
        <v>8.9403109367773362E-2</v>
      </c>
    </row>
    <row r="174" spans="2:7">
      <c r="B174">
        <v>-19.060199999999998</v>
      </c>
      <c r="C174">
        <f t="shared" si="4"/>
        <v>19.060199999999998</v>
      </c>
      <c r="D174" s="1">
        <v>0.1051</v>
      </c>
      <c r="E174" s="1">
        <v>9.5630000000000007E-2</v>
      </c>
      <c r="F174" s="1">
        <v>1.7359999999999999E-7</v>
      </c>
      <c r="G174">
        <f t="shared" si="5"/>
        <v>9.1241811695017189E-2</v>
      </c>
    </row>
    <row r="175" spans="2:7">
      <c r="B175">
        <v>-18.6402</v>
      </c>
      <c r="C175">
        <f t="shared" si="4"/>
        <v>18.6402</v>
      </c>
      <c r="D175" s="1">
        <v>0.1048</v>
      </c>
      <c r="E175" s="1">
        <v>0.1057</v>
      </c>
      <c r="F175" s="1">
        <v>1.9810000000000001E-7</v>
      </c>
      <c r="G175">
        <f t="shared" si="5"/>
        <v>9.318023817673711E-2</v>
      </c>
    </row>
    <row r="176" spans="2:7">
      <c r="B176">
        <v>-18.220199999999998</v>
      </c>
      <c r="C176">
        <f t="shared" si="4"/>
        <v>18.220199999999998</v>
      </c>
      <c r="D176" s="1">
        <v>0.1046</v>
      </c>
      <c r="E176" s="1">
        <v>0.1115</v>
      </c>
      <c r="F176" s="1">
        <v>1.755E-7</v>
      </c>
      <c r="G176">
        <f t="shared" si="5"/>
        <v>9.5226224333353621E-2</v>
      </c>
    </row>
    <row r="177" spans="2:7">
      <c r="B177">
        <v>-17.8002</v>
      </c>
      <c r="C177">
        <f t="shared" si="4"/>
        <v>17.8002</v>
      </c>
      <c r="D177" s="1">
        <v>0.1069</v>
      </c>
      <c r="E177" s="1">
        <v>0.11409999999999999</v>
      </c>
      <c r="F177" s="1">
        <v>1.4999999999999999E-7</v>
      </c>
      <c r="G177">
        <f t="shared" si="5"/>
        <v>9.7388420832999992E-2</v>
      </c>
    </row>
    <row r="178" spans="2:7">
      <c r="B178">
        <v>-17.380199999999999</v>
      </c>
      <c r="C178">
        <f t="shared" si="4"/>
        <v>17.380199999999999</v>
      </c>
      <c r="D178" s="1">
        <v>0.1118</v>
      </c>
      <c r="E178" s="1">
        <v>0.11459999999999999</v>
      </c>
      <c r="F178" s="1">
        <v>2.0989999999999999E-7</v>
      </c>
      <c r="G178">
        <f t="shared" si="5"/>
        <v>9.9676400028157378E-2</v>
      </c>
    </row>
    <row r="179" spans="2:7">
      <c r="B179">
        <v>-16.9602</v>
      </c>
      <c r="C179">
        <f t="shared" si="4"/>
        <v>16.9602</v>
      </c>
      <c r="D179" s="1">
        <v>0.1108</v>
      </c>
      <c r="E179" s="1">
        <v>0.1169</v>
      </c>
      <c r="F179" s="1">
        <v>2.223E-7</v>
      </c>
      <c r="G179">
        <f t="shared" si="5"/>
        <v>0.10210077939424624</v>
      </c>
    </row>
    <row r="180" spans="2:7">
      <c r="B180">
        <v>-16.540199999999999</v>
      </c>
      <c r="C180">
        <f t="shared" si="4"/>
        <v>16.540199999999999</v>
      </c>
      <c r="D180" s="1">
        <v>0.1109</v>
      </c>
      <c r="E180" s="1">
        <v>0.12239999999999999</v>
      </c>
      <c r="F180" s="1">
        <v>1.828E-7</v>
      </c>
      <c r="G180">
        <f t="shared" si="5"/>
        <v>0.10467336504750775</v>
      </c>
    </row>
    <row r="181" spans="2:7">
      <c r="B181">
        <v>-16.120200000000001</v>
      </c>
      <c r="C181">
        <f t="shared" si="4"/>
        <v>16.120200000000001</v>
      </c>
      <c r="D181" s="1">
        <v>0.1084</v>
      </c>
      <c r="E181" s="1">
        <v>0.12180000000000001</v>
      </c>
      <c r="F181" s="1">
        <v>1.5449999999999999E-7</v>
      </c>
      <c r="G181">
        <f t="shared" si="5"/>
        <v>0.10740731921474132</v>
      </c>
    </row>
    <row r="182" spans="2:7">
      <c r="B182">
        <v>-15.700200000000001</v>
      </c>
      <c r="C182">
        <f t="shared" si="4"/>
        <v>15.700200000000001</v>
      </c>
      <c r="D182" s="1">
        <v>0.1046</v>
      </c>
      <c r="E182" s="1">
        <v>0.11</v>
      </c>
      <c r="F182" s="1">
        <v>1.857E-7</v>
      </c>
      <c r="G182">
        <f t="shared" si="5"/>
        <v>0.11031735639736413</v>
      </c>
    </row>
    <row r="183" spans="2:7">
      <c r="B183">
        <v>-15.280200000000001</v>
      </c>
      <c r="C183">
        <f t="shared" si="4"/>
        <v>15.280200000000001</v>
      </c>
      <c r="D183" s="1">
        <v>0.10680000000000001</v>
      </c>
      <c r="E183" s="1">
        <v>0.111</v>
      </c>
      <c r="F183" s="1">
        <v>1.55E-7</v>
      </c>
      <c r="G183">
        <f t="shared" si="5"/>
        <v>0.11341997406667427</v>
      </c>
    </row>
    <row r="184" spans="2:7">
      <c r="B184">
        <v>-14.860200000000001</v>
      </c>
      <c r="C184">
        <f t="shared" si="4"/>
        <v>14.860200000000001</v>
      </c>
      <c r="D184" s="1">
        <v>0.107</v>
      </c>
      <c r="E184" s="1">
        <v>0.1174</v>
      </c>
      <c r="F184" s="1">
        <v>1.6250000000000001E-7</v>
      </c>
      <c r="G184">
        <f t="shared" si="5"/>
        <v>0.11673372511200115</v>
      </c>
    </row>
    <row r="185" spans="2:7">
      <c r="B185">
        <v>-14.440200000000001</v>
      </c>
      <c r="C185">
        <f t="shared" si="4"/>
        <v>14.440200000000001</v>
      </c>
      <c r="D185" s="1">
        <v>0.1208</v>
      </c>
      <c r="E185" s="1">
        <v>0.12870000000000001</v>
      </c>
      <c r="F185" s="1">
        <v>1.543E-7</v>
      </c>
      <c r="G185">
        <f t="shared" si="5"/>
        <v>0.12027954102625697</v>
      </c>
    </row>
    <row r="186" spans="2:7">
      <c r="B186">
        <v>-14.020200000000001</v>
      </c>
      <c r="C186">
        <f t="shared" si="4"/>
        <v>14.020200000000001</v>
      </c>
      <c r="D186" s="1">
        <v>0.1341</v>
      </c>
      <c r="E186" s="1">
        <v>0.13739999999999999</v>
      </c>
      <c r="F186" s="1">
        <v>1.902E-7</v>
      </c>
      <c r="G186">
        <f t="shared" si="5"/>
        <v>0.1240811170717669</v>
      </c>
    </row>
    <row r="187" spans="2:7">
      <c r="B187">
        <v>-13.600199999999999</v>
      </c>
      <c r="C187">
        <f t="shared" si="4"/>
        <v>13.600199999999999</v>
      </c>
      <c r="D187" s="1">
        <v>0.15140000000000001</v>
      </c>
      <c r="E187" s="1">
        <v>0.1386</v>
      </c>
      <c r="F187" s="1">
        <v>2.2009999999999999E-7</v>
      </c>
      <c r="G187">
        <f t="shared" si="5"/>
        <v>0.12816537358184471</v>
      </c>
    </row>
    <row r="188" spans="2:7">
      <c r="B188">
        <v>-13.180199999999999</v>
      </c>
      <c r="C188">
        <f t="shared" si="4"/>
        <v>13.180199999999999</v>
      </c>
      <c r="D188" s="1">
        <v>0.1726</v>
      </c>
      <c r="E188" s="1">
        <v>0.13489999999999999</v>
      </c>
      <c r="F188" s="1">
        <v>1.8470000000000001E-7</v>
      </c>
      <c r="G188">
        <f t="shared" si="5"/>
        <v>0.13256301133655723</v>
      </c>
    </row>
    <row r="189" spans="2:7">
      <c r="B189">
        <v>-12.760199999999999</v>
      </c>
      <c r="C189">
        <f t="shared" si="4"/>
        <v>12.760199999999999</v>
      </c>
      <c r="D189" s="1">
        <v>0.17460000000000001</v>
      </c>
      <c r="E189" s="1">
        <v>0.1469</v>
      </c>
      <c r="F189" s="1">
        <v>1.9710000000000001E-7</v>
      </c>
      <c r="G189">
        <f t="shared" si="5"/>
        <v>0.13730918390137747</v>
      </c>
    </row>
    <row r="190" spans="2:7">
      <c r="B190">
        <v>-12.340199999999999</v>
      </c>
      <c r="C190">
        <f t="shared" si="4"/>
        <v>12.340199999999999</v>
      </c>
      <c r="D190" s="1">
        <v>0.17760000000000001</v>
      </c>
      <c r="E190" s="1">
        <v>0.16200000000000001</v>
      </c>
      <c r="F190" s="1">
        <v>2.0910000000000001E-7</v>
      </c>
      <c r="G190">
        <f t="shared" si="5"/>
        <v>0.1424443163465175</v>
      </c>
    </row>
    <row r="191" spans="2:7">
      <c r="B191">
        <v>-11.920199999999999</v>
      </c>
      <c r="C191">
        <f t="shared" si="4"/>
        <v>11.920199999999999</v>
      </c>
      <c r="D191" s="1">
        <v>0.18129999999999999</v>
      </c>
      <c r="E191" s="1">
        <v>0.15870000000000001</v>
      </c>
      <c r="F191" s="1">
        <v>2.438E-7</v>
      </c>
      <c r="G191">
        <f t="shared" si="5"/>
        <v>0.1480151084486539</v>
      </c>
    </row>
    <row r="192" spans="2:7">
      <c r="B192">
        <v>-11.5002</v>
      </c>
      <c r="C192">
        <f t="shared" si="4"/>
        <v>11.5002</v>
      </c>
      <c r="D192" s="1">
        <v>0.187</v>
      </c>
      <c r="E192" s="1">
        <v>0.16159999999999999</v>
      </c>
      <c r="F192" s="1">
        <v>2.361E-7</v>
      </c>
      <c r="G192">
        <f t="shared" si="5"/>
        <v>0.15407577212988133</v>
      </c>
    </row>
    <row r="193" spans="2:7">
      <c r="B193">
        <v>-11.0802</v>
      </c>
      <c r="C193">
        <f t="shared" si="4"/>
        <v>11.0802</v>
      </c>
      <c r="D193" s="1">
        <v>0.18440000000000001</v>
      </c>
      <c r="E193" s="1">
        <v>0.16700000000000001</v>
      </c>
      <c r="F193" s="1">
        <v>2.8509999999999998E-7</v>
      </c>
      <c r="G193">
        <f t="shared" si="5"/>
        <v>0.16068956867503642</v>
      </c>
    </row>
    <row r="194" spans="2:7">
      <c r="B194">
        <v>-10.6602</v>
      </c>
      <c r="C194">
        <f t="shared" si="4"/>
        <v>10.6602</v>
      </c>
      <c r="D194" s="1">
        <v>0.19389999999999999</v>
      </c>
      <c r="E194" s="1">
        <v>0.17929999999999999</v>
      </c>
      <c r="F194" s="1">
        <v>2.4359999999999998E-7</v>
      </c>
      <c r="G194">
        <f t="shared" si="5"/>
        <v>0.1679307328709583</v>
      </c>
    </row>
    <row r="195" spans="2:7">
      <c r="B195">
        <v>-10.2402</v>
      </c>
      <c r="C195">
        <f t="shared" si="4"/>
        <v>10.2402</v>
      </c>
      <c r="D195" s="1">
        <v>0.1231</v>
      </c>
      <c r="E195" s="1">
        <v>0.15529999999999999</v>
      </c>
      <c r="F195" s="1">
        <v>2.3139999999999999E-7</v>
      </c>
      <c r="G195">
        <f t="shared" si="5"/>
        <v>0.17588690109313471</v>
      </c>
    </row>
    <row r="196" spans="2:7">
      <c r="B196">
        <v>-9.8201999999999998</v>
      </c>
      <c r="C196">
        <f t="shared" si="4"/>
        <v>9.8201999999999998</v>
      </c>
      <c r="D196" s="1">
        <v>1.9400000000000001E-2</v>
      </c>
      <c r="E196" s="1">
        <v>3.4779999999999998E-2</v>
      </c>
      <c r="F196" s="1">
        <v>2.4900000000000002E-7</v>
      </c>
      <c r="G196">
        <f t="shared" si="5"/>
        <v>0.18466220217987131</v>
      </c>
    </row>
    <row r="197" spans="2:7">
      <c r="B197">
        <v>-9.4001999999999999</v>
      </c>
      <c r="C197">
        <f t="shared" si="4"/>
        <v>9.4001999999999999</v>
      </c>
      <c r="D197" s="1">
        <v>4.1289999999999998E-6</v>
      </c>
      <c r="E197" s="1">
        <v>5.8170000000000004E-6</v>
      </c>
      <c r="F197" s="1">
        <v>2.6199999999999999E-7</v>
      </c>
      <c r="G197">
        <f t="shared" si="5"/>
        <v>0.19438122917651499</v>
      </c>
    </row>
    <row r="198" spans="2:7">
      <c r="B198">
        <v>-8.9802</v>
      </c>
      <c r="C198">
        <f t="shared" si="4"/>
        <v>8.9802</v>
      </c>
      <c r="D198" s="1">
        <v>4.5050000000000001E-6</v>
      </c>
      <c r="E198" s="1">
        <v>5.2020000000000003E-6</v>
      </c>
      <c r="F198" s="1">
        <v>2.1930000000000001E-7</v>
      </c>
      <c r="G198">
        <f t="shared" si="5"/>
        <v>0.20519419509291312</v>
      </c>
    </row>
    <row r="199" spans="2:7">
      <c r="B199">
        <v>-8.5602</v>
      </c>
      <c r="C199">
        <f t="shared" si="4"/>
        <v>8.5602</v>
      </c>
      <c r="D199" s="1">
        <v>4.3100000000000002E-6</v>
      </c>
      <c r="E199" s="1">
        <v>3.8260000000000003E-6</v>
      </c>
      <c r="F199" s="1">
        <v>2.198E-7</v>
      </c>
      <c r="G199">
        <f t="shared" si="5"/>
        <v>0.21728369971812195</v>
      </c>
    </row>
    <row r="200" spans="2:7">
      <c r="B200">
        <v>-8.1402000000000001</v>
      </c>
      <c r="C200">
        <f t="shared" si="4"/>
        <v>8.1402000000000001</v>
      </c>
      <c r="D200" s="1">
        <v>3.7639999999999999E-6</v>
      </c>
      <c r="E200" s="1">
        <v>3.8999999999999999E-6</v>
      </c>
      <c r="F200" s="1">
        <v>2.3949999999999999E-7</v>
      </c>
      <c r="G200">
        <f t="shared" si="5"/>
        <v>0.23087371784462399</v>
      </c>
    </row>
    <row r="201" spans="2:7">
      <c r="B201">
        <v>-7.7202000000000002</v>
      </c>
      <c r="C201">
        <f t="shared" si="4"/>
        <v>7.7202000000000002</v>
      </c>
      <c r="D201" s="1">
        <v>2.8030000000000001E-6</v>
      </c>
      <c r="E201" s="1">
        <v>3.2140000000000001E-6</v>
      </c>
      <c r="F201" s="1">
        <v>2.4540000000000001E-7</v>
      </c>
      <c r="G201">
        <f t="shared" si="5"/>
        <v>0.24624169507669574</v>
      </c>
    </row>
    <row r="202" spans="2:7">
      <c r="B202">
        <v>-7.3002000000000002</v>
      </c>
      <c r="C202">
        <f t="shared" si="4"/>
        <v>7.3002000000000002</v>
      </c>
      <c r="D202" s="1">
        <v>1.296E-6</v>
      </c>
      <c r="E202" s="1">
        <v>1.618E-6</v>
      </c>
      <c r="F202" s="1">
        <v>3.0390000000000001E-7</v>
      </c>
      <c r="G202">
        <f t="shared" si="5"/>
        <v>0.26373506013424353</v>
      </c>
    </row>
    <row r="203" spans="2:7">
      <c r="B203">
        <v>-6.8802000000000003</v>
      </c>
      <c r="C203">
        <f t="shared" si="4"/>
        <v>6.8802000000000003</v>
      </c>
      <c r="D203" s="1">
        <v>1.2279999999999999E-6</v>
      </c>
      <c r="E203" s="1">
        <v>1.0380000000000001E-6</v>
      </c>
      <c r="F203" s="1">
        <v>3.5199999999999998E-7</v>
      </c>
      <c r="G203">
        <f t="shared" si="5"/>
        <v>0.28379412363054712</v>
      </c>
    </row>
    <row r="204" spans="2:7">
      <c r="B204">
        <v>-6.4602000000000004</v>
      </c>
      <c r="C204">
        <f t="shared" si="4"/>
        <v>6.4602000000000004</v>
      </c>
      <c r="D204" s="1">
        <v>1.9269999999999999E-6</v>
      </c>
      <c r="E204" s="1">
        <v>1.6780000000000001E-6</v>
      </c>
      <c r="F204" s="1">
        <v>3.5559999999999998E-7</v>
      </c>
      <c r="G204">
        <f t="shared" si="5"/>
        <v>0.30698439012935763</v>
      </c>
    </row>
    <row r="205" spans="2:7">
      <c r="B205">
        <v>-6.0401999999999996</v>
      </c>
      <c r="C205">
        <f t="shared" si="4"/>
        <v>6.0401999999999996</v>
      </c>
      <c r="D205" s="1">
        <v>1.3209999999999999E-6</v>
      </c>
      <c r="E205" s="1">
        <v>1.502E-6</v>
      </c>
      <c r="F205" s="1">
        <v>3.6489999999999999E-7</v>
      </c>
      <c r="G205">
        <f t="shared" si="5"/>
        <v>0.33404304136752072</v>
      </c>
    </row>
    <row r="206" spans="2:7">
      <c r="B206">
        <v>-5.6201999999999996</v>
      </c>
      <c r="C206">
        <f t="shared" si="4"/>
        <v>5.6201999999999996</v>
      </c>
      <c r="D206" s="1">
        <v>7.3499999999999995E-7</v>
      </c>
      <c r="E206" s="1">
        <v>8.399E-7</v>
      </c>
      <c r="F206" s="1">
        <v>3.96E-7</v>
      </c>
      <c r="G206">
        <f t="shared" si="5"/>
        <v>0.36594726130323718</v>
      </c>
    </row>
    <row r="207" spans="2:7">
      <c r="B207">
        <v>-5.2001999999999997</v>
      </c>
      <c r="C207">
        <f t="shared" si="4"/>
        <v>5.2001999999999997</v>
      </c>
      <c r="D207" s="1">
        <v>9.7119999999999991E-7</v>
      </c>
      <c r="E207" s="1">
        <v>1.2920000000000001E-6</v>
      </c>
      <c r="F207" s="1">
        <v>4.8859999999999997E-7</v>
      </c>
      <c r="G207">
        <f t="shared" si="5"/>
        <v>0.4040171234042349</v>
      </c>
    </row>
    <row r="208" spans="2:7">
      <c r="B208">
        <v>-4.7801999999999998</v>
      </c>
      <c r="C208">
        <f t="shared" si="4"/>
        <v>4.7801999999999998</v>
      </c>
      <c r="D208" s="1">
        <v>1.9999999999999999E-6</v>
      </c>
      <c r="E208" s="1">
        <v>3.6430000000000001E-6</v>
      </c>
      <c r="F208" s="1">
        <v>6.2170000000000001E-7</v>
      </c>
      <c r="G208">
        <f t="shared" si="5"/>
        <v>0.45007481199208699</v>
      </c>
    </row>
    <row r="209" spans="2:7">
      <c r="B209">
        <v>-4.3601999999999999</v>
      </c>
      <c r="C209">
        <f t="shared" ref="C209:C272" si="6">-B209</f>
        <v>4.3601999999999999</v>
      </c>
      <c r="D209" s="1">
        <v>2.4619999999999999E-6</v>
      </c>
      <c r="E209" s="1">
        <v>2.5459999999999998E-6</v>
      </c>
      <c r="F209" s="1">
        <v>7.371E-7</v>
      </c>
      <c r="G209">
        <f t="shared" si="5"/>
        <v>0.50669879164807441</v>
      </c>
    </row>
    <row r="210" spans="2:7">
      <c r="B210">
        <v>-3.9401999999999999</v>
      </c>
      <c r="C210">
        <f t="shared" si="6"/>
        <v>3.9401999999999999</v>
      </c>
      <c r="D210" s="1">
        <v>4.176E-5</v>
      </c>
      <c r="E210" s="1">
        <v>7.4109999999999999E-6</v>
      </c>
      <c r="F210" s="1">
        <v>1.0249999999999999E-6</v>
      </c>
      <c r="G210">
        <f t="shared" ref="G210:G273" si="7">$C$10/(1+$C$13*(C210*PI()/180)^2)^$C$8+$C$11</f>
        <v>0.57764422413697902</v>
      </c>
    </row>
    <row r="211" spans="2:7">
      <c r="B211">
        <v>-3.5202</v>
      </c>
      <c r="C211">
        <f t="shared" si="6"/>
        <v>3.5202</v>
      </c>
      <c r="D211" s="1">
        <v>4.6740000000000003E-5</v>
      </c>
      <c r="E211" s="1">
        <v>1.064E-4</v>
      </c>
      <c r="F211" s="1">
        <v>2.3649999999999999E-5</v>
      </c>
      <c r="G211">
        <f t="shared" si="7"/>
        <v>0.66856744693984249</v>
      </c>
    </row>
    <row r="212" spans="2:7">
      <c r="B212">
        <v>-3.3712</v>
      </c>
      <c r="C212">
        <f t="shared" si="6"/>
        <v>3.3712</v>
      </c>
      <c r="D212" s="1">
        <v>5.427E-5</v>
      </c>
      <c r="E212" s="1">
        <v>6.6519999999999993E-5</v>
      </c>
      <c r="F212" s="1">
        <v>1.307E-5</v>
      </c>
      <c r="G212">
        <f t="shared" si="7"/>
        <v>0.70715821203582718</v>
      </c>
    </row>
    <row r="213" spans="2:7">
      <c r="B213">
        <v>-3.2222</v>
      </c>
      <c r="C213">
        <f t="shared" si="6"/>
        <v>3.2222</v>
      </c>
      <c r="D213" s="1">
        <v>6.7150000000000006E-5</v>
      </c>
      <c r="E213" s="1">
        <v>6.2689999999999998E-5</v>
      </c>
      <c r="F213" s="1">
        <v>1.491E-5</v>
      </c>
      <c r="G213">
        <f t="shared" si="7"/>
        <v>0.7498628258991622</v>
      </c>
    </row>
    <row r="214" spans="2:7">
      <c r="B214">
        <v>-3.0731999999999999</v>
      </c>
      <c r="C214">
        <f t="shared" si="6"/>
        <v>3.0731999999999999</v>
      </c>
      <c r="D214" s="1">
        <v>2.722E-3</v>
      </c>
      <c r="E214" s="1">
        <v>7.5270000000000003E-5</v>
      </c>
      <c r="F214" s="1">
        <v>1.6209999999999999E-5</v>
      </c>
      <c r="G214">
        <f t="shared" si="7"/>
        <v>0.7973199606906457</v>
      </c>
    </row>
    <row r="215" spans="2:7">
      <c r="B215">
        <v>-2.9241999999999999</v>
      </c>
      <c r="C215">
        <f t="shared" si="6"/>
        <v>2.9241999999999999</v>
      </c>
      <c r="D215" s="1">
        <v>4.6309999999999997E-2</v>
      </c>
      <c r="E215" s="1">
        <v>4.4419999999999998E-3</v>
      </c>
      <c r="F215" s="1">
        <v>1.804E-5</v>
      </c>
      <c r="G215">
        <f t="shared" si="7"/>
        <v>0.85029994976516865</v>
      </c>
    </row>
    <row r="216" spans="2:7">
      <c r="B216">
        <v>-2.7751999999999999</v>
      </c>
      <c r="C216">
        <f t="shared" si="6"/>
        <v>2.7751999999999999</v>
      </c>
      <c r="D216" s="1">
        <v>0.11169999999999999</v>
      </c>
      <c r="E216" s="1">
        <v>4.0980000000000003E-2</v>
      </c>
      <c r="F216" s="1">
        <v>1.944E-5</v>
      </c>
      <c r="G216">
        <f t="shared" si="7"/>
        <v>0.90973884844495567</v>
      </c>
    </row>
    <row r="217" spans="2:7">
      <c r="B217">
        <v>-2.6261999999999999</v>
      </c>
      <c r="C217">
        <f t="shared" si="6"/>
        <v>2.6261999999999999</v>
      </c>
      <c r="D217" s="1">
        <v>0.38369999999999999</v>
      </c>
      <c r="E217" s="1">
        <v>0.2082</v>
      </c>
      <c r="F217" s="1">
        <v>2.1229999999999998E-5</v>
      </c>
      <c r="G217">
        <f t="shared" si="7"/>
        <v>0.97678310737378682</v>
      </c>
    </row>
    <row r="218" spans="2:7">
      <c r="B218">
        <v>-2.4771999999999998</v>
      </c>
      <c r="C218">
        <f t="shared" si="6"/>
        <v>2.4771999999999998</v>
      </c>
      <c r="D218" s="1">
        <v>0.53169999999999995</v>
      </c>
      <c r="E218" s="1">
        <v>0.48139999999999999</v>
      </c>
      <c r="F218" s="1">
        <v>2.2759999999999999E-5</v>
      </c>
      <c r="G218">
        <f t="shared" si="7"/>
        <v>1.0528486995408661</v>
      </c>
    </row>
    <row r="219" spans="2:7">
      <c r="B219">
        <v>-2.3281999999999998</v>
      </c>
      <c r="C219">
        <f t="shared" si="6"/>
        <v>2.3281999999999998</v>
      </c>
      <c r="D219" s="1">
        <v>0.81850000000000001</v>
      </c>
      <c r="E219" s="1">
        <v>1.093</v>
      </c>
      <c r="F219" s="1">
        <v>2.4790000000000002E-5</v>
      </c>
      <c r="G219">
        <f t="shared" si="7"/>
        <v>1.13970009175386</v>
      </c>
    </row>
    <row r="220" spans="2:7">
      <c r="B220">
        <v>-2.1791999999999998</v>
      </c>
      <c r="C220">
        <f t="shared" si="6"/>
        <v>2.1791999999999998</v>
      </c>
      <c r="D220" s="1">
        <v>1.3240000000000001</v>
      </c>
      <c r="E220" s="1">
        <v>1.2749999999999999</v>
      </c>
      <c r="F220" s="1">
        <v>2.6440000000000001E-5</v>
      </c>
      <c r="G220">
        <f t="shared" si="7"/>
        <v>1.2395566525833432</v>
      </c>
    </row>
    <row r="221" spans="2:7">
      <c r="B221">
        <v>-2.0301999999999998</v>
      </c>
      <c r="C221">
        <f t="shared" si="6"/>
        <v>2.0301999999999998</v>
      </c>
      <c r="D221" s="1">
        <v>1.3109999999999999</v>
      </c>
      <c r="E221" s="1">
        <v>0.80079999999999996</v>
      </c>
      <c r="F221" s="1">
        <v>2.7900000000000001E-5</v>
      </c>
      <c r="G221">
        <f t="shared" si="7"/>
        <v>1.3552371790827058</v>
      </c>
    </row>
    <row r="222" spans="2:7">
      <c r="B222">
        <v>-1.8812</v>
      </c>
      <c r="C222">
        <f t="shared" si="6"/>
        <v>1.8812</v>
      </c>
      <c r="D222" s="1">
        <v>0.92910000000000004</v>
      </c>
      <c r="E222" s="1">
        <v>0.63149999999999995</v>
      </c>
      <c r="F222" s="1">
        <v>3.2360000000000002E-5</v>
      </c>
      <c r="G222">
        <f t="shared" si="7"/>
        <v>1.4903574390510477</v>
      </c>
    </row>
    <row r="223" spans="2:7">
      <c r="B223">
        <v>-1.7322</v>
      </c>
      <c r="C223">
        <f t="shared" si="6"/>
        <v>1.7322</v>
      </c>
      <c r="D223" s="1">
        <v>0.88790000000000002</v>
      </c>
      <c r="E223" s="1">
        <v>0.85719999999999996</v>
      </c>
      <c r="F223" s="1">
        <v>6.7130000000000003E-5</v>
      </c>
      <c r="G223">
        <f t="shared" si="7"/>
        <v>1.6496010009817179</v>
      </c>
    </row>
    <row r="224" spans="2:7">
      <c r="B224">
        <v>-1.5831999999999999</v>
      </c>
      <c r="C224">
        <f t="shared" si="6"/>
        <v>1.5831999999999999</v>
      </c>
      <c r="D224" s="1">
        <v>1.427</v>
      </c>
      <c r="E224" s="1">
        <v>1.401</v>
      </c>
      <c r="F224" s="1">
        <v>5.0589999999999999E-4</v>
      </c>
      <c r="G224">
        <f t="shared" si="7"/>
        <v>1.8390893830991644</v>
      </c>
    </row>
    <row r="225" spans="2:7">
      <c r="B225">
        <v>-1.4341999999999999</v>
      </c>
      <c r="C225">
        <f t="shared" si="6"/>
        <v>1.4341999999999999</v>
      </c>
      <c r="D225" s="1">
        <v>1.5589999999999999</v>
      </c>
      <c r="E225" s="1">
        <v>1.6830000000000001</v>
      </c>
      <c r="F225" s="1">
        <v>1.0889999999999999E-3</v>
      </c>
      <c r="G225">
        <f t="shared" si="7"/>
        <v>2.0668803260595952</v>
      </c>
    </row>
    <row r="226" spans="2:7">
      <c r="B226">
        <v>-1.2851999999999999</v>
      </c>
      <c r="C226">
        <f t="shared" si="6"/>
        <v>1.2851999999999999</v>
      </c>
      <c r="D226" s="1">
        <v>0.32679999999999998</v>
      </c>
      <c r="E226" s="1">
        <v>0.64380000000000004</v>
      </c>
      <c r="F226" s="1">
        <v>2.7109999999999999E-3</v>
      </c>
      <c r="G226">
        <f t="shared" si="7"/>
        <v>2.3436118726025508</v>
      </c>
    </row>
    <row r="227" spans="2:7">
      <c r="B227">
        <v>-1.2442</v>
      </c>
      <c r="C227">
        <f t="shared" si="6"/>
        <v>1.2442</v>
      </c>
      <c r="D227" s="1">
        <v>0.41970000000000002</v>
      </c>
      <c r="E227" s="1">
        <v>1.0880000000000001</v>
      </c>
      <c r="F227" s="1">
        <v>4.2919999999999998E-3</v>
      </c>
      <c r="G227">
        <f t="shared" si="7"/>
        <v>2.4301122831881776</v>
      </c>
    </row>
    <row r="228" spans="2:7">
      <c r="B228">
        <v>-1.2032</v>
      </c>
      <c r="C228">
        <f t="shared" si="6"/>
        <v>1.2032</v>
      </c>
      <c r="D228" s="1">
        <v>0.74609999999999999</v>
      </c>
      <c r="E228" s="1">
        <v>2.94</v>
      </c>
      <c r="F228" s="1">
        <v>4.62E-3</v>
      </c>
      <c r="G228">
        <f t="shared" si="7"/>
        <v>2.5216941978868443</v>
      </c>
    </row>
    <row r="229" spans="2:7">
      <c r="B229">
        <v>-1.1621999999999999</v>
      </c>
      <c r="C229">
        <f t="shared" si="6"/>
        <v>1.1621999999999999</v>
      </c>
      <c r="D229" s="1">
        <v>0.92159999999999997</v>
      </c>
      <c r="E229" s="1">
        <v>5.2590000000000003</v>
      </c>
      <c r="F229" s="1">
        <v>5.0130000000000001E-3</v>
      </c>
      <c r="G229">
        <f t="shared" si="7"/>
        <v>2.6187234169841855</v>
      </c>
    </row>
    <row r="230" spans="2:7">
      <c r="B230">
        <v>-1.1212</v>
      </c>
      <c r="C230">
        <f t="shared" si="6"/>
        <v>1.1212</v>
      </c>
      <c r="D230" s="1">
        <v>1.1240000000000001</v>
      </c>
      <c r="E230" s="1">
        <v>6.7380000000000004</v>
      </c>
      <c r="F230" s="1">
        <v>8.5769999999999996E-3</v>
      </c>
      <c r="G230">
        <f t="shared" si="7"/>
        <v>2.7215900711362622</v>
      </c>
    </row>
    <row r="231" spans="2:7">
      <c r="B231">
        <v>-1.0802</v>
      </c>
      <c r="C231">
        <f t="shared" si="6"/>
        <v>1.0802</v>
      </c>
      <c r="D231" s="1">
        <v>2.7879999999999998</v>
      </c>
      <c r="E231" s="1">
        <v>7.64</v>
      </c>
      <c r="F231" s="1">
        <v>1.001E-2</v>
      </c>
      <c r="G231">
        <f t="shared" si="7"/>
        <v>2.8307083302201805</v>
      </c>
    </row>
    <row r="232" spans="2:7">
      <c r="B232">
        <v>-1.0391999999999999</v>
      </c>
      <c r="C232">
        <f t="shared" si="6"/>
        <v>1.0391999999999999</v>
      </c>
      <c r="D232" s="1">
        <v>4.5629999999999997</v>
      </c>
      <c r="E232" s="1">
        <v>8.6</v>
      </c>
      <c r="F232" s="1">
        <v>1.15E-2</v>
      </c>
      <c r="G232">
        <f t="shared" si="7"/>
        <v>2.9465152628335898</v>
      </c>
    </row>
    <row r="233" spans="2:7">
      <c r="B233">
        <v>-0.99819999999999998</v>
      </c>
      <c r="C233">
        <f t="shared" si="6"/>
        <v>0.99819999999999998</v>
      </c>
      <c r="D233" s="1">
        <v>6.21</v>
      </c>
      <c r="E233" s="1">
        <v>10.39</v>
      </c>
      <c r="F233" s="1">
        <v>1.6E-2</v>
      </c>
      <c r="G233">
        <f t="shared" si="7"/>
        <v>3.0694685154194952</v>
      </c>
    </row>
    <row r="234" spans="2:7">
      <c r="B234">
        <v>-0.95720000000000005</v>
      </c>
      <c r="C234">
        <f t="shared" si="6"/>
        <v>0.95720000000000005</v>
      </c>
      <c r="D234" s="1">
        <v>6.55</v>
      </c>
      <c r="E234" s="1">
        <v>11.83</v>
      </c>
      <c r="F234" s="1">
        <v>2.2790000000000001E-2</v>
      </c>
      <c r="G234">
        <f t="shared" si="7"/>
        <v>3.2000423793006139</v>
      </c>
    </row>
    <row r="235" spans="2:7">
      <c r="B235">
        <v>-0.91620000000000001</v>
      </c>
      <c r="C235">
        <f t="shared" si="6"/>
        <v>0.91620000000000001</v>
      </c>
      <c r="D235" s="1">
        <v>5.47</v>
      </c>
      <c r="E235" s="1">
        <v>12.53</v>
      </c>
      <c r="F235" s="1">
        <v>3.125E-2</v>
      </c>
      <c r="G235">
        <f t="shared" si="7"/>
        <v>3.3387216885717637</v>
      </c>
    </row>
    <row r="236" spans="2:7">
      <c r="B236">
        <v>-0.87519999999999998</v>
      </c>
      <c r="C236">
        <f t="shared" si="6"/>
        <v>0.87519999999999998</v>
      </c>
      <c r="D236" s="1">
        <v>5.4210000000000003</v>
      </c>
      <c r="E236" s="1">
        <v>9.9979999999999993</v>
      </c>
      <c r="F236" s="1">
        <v>5.5070000000000001E-2</v>
      </c>
      <c r="G236">
        <f t="shared" si="7"/>
        <v>3.4859928389245662</v>
      </c>
    </row>
    <row r="237" spans="2:7">
      <c r="B237">
        <v>-0.83420000000000005</v>
      </c>
      <c r="C237">
        <f t="shared" si="6"/>
        <v>0.83420000000000005</v>
      </c>
      <c r="D237" s="1">
        <v>5.4359999999999999</v>
      </c>
      <c r="E237" s="1">
        <v>6.0039999999999996</v>
      </c>
      <c r="F237" s="1">
        <v>6.5110000000000001E-2</v>
      </c>
      <c r="G237">
        <f t="shared" si="7"/>
        <v>3.6423310361296655</v>
      </c>
    </row>
    <row r="238" spans="2:7">
      <c r="B238">
        <v>-0.79320000000000002</v>
      </c>
      <c r="C238">
        <f t="shared" si="6"/>
        <v>0.79320000000000002</v>
      </c>
      <c r="D238" s="1">
        <v>5.1369999999999996</v>
      </c>
      <c r="E238" s="1">
        <v>4.2030000000000003</v>
      </c>
      <c r="F238" s="1">
        <v>6.0670000000000002E-2</v>
      </c>
      <c r="G238">
        <f t="shared" si="7"/>
        <v>3.8081826762139785</v>
      </c>
    </row>
    <row r="239" spans="2:7">
      <c r="B239">
        <v>-0.75219999999999998</v>
      </c>
      <c r="C239">
        <f t="shared" si="6"/>
        <v>0.75219999999999998</v>
      </c>
      <c r="D239" s="1">
        <v>3.8170000000000002</v>
      </c>
      <c r="E239" s="1">
        <v>4.78</v>
      </c>
      <c r="F239" s="1">
        <v>0.24340000000000001</v>
      </c>
      <c r="G239">
        <f t="shared" si="7"/>
        <v>3.9839415379496255</v>
      </c>
    </row>
    <row r="240" spans="2:7">
      <c r="B240">
        <v>-0.71120000000000005</v>
      </c>
      <c r="C240">
        <f t="shared" si="6"/>
        <v>0.71120000000000005</v>
      </c>
      <c r="D240" s="1">
        <v>2.5990000000000002</v>
      </c>
      <c r="E240" s="1">
        <v>5.2119999999999997</v>
      </c>
      <c r="F240" s="1">
        <v>0.40350000000000003</v>
      </c>
      <c r="G240">
        <f t="shared" si="7"/>
        <v>4.1699172553687927</v>
      </c>
    </row>
    <row r="241" spans="2:7">
      <c r="B241">
        <v>-0.67020000000000002</v>
      </c>
      <c r="C241">
        <f t="shared" si="6"/>
        <v>0.67020000000000002</v>
      </c>
      <c r="D241" s="1">
        <v>2.7930000000000001</v>
      </c>
      <c r="E241" s="1">
        <v>5.19</v>
      </c>
      <c r="F241" s="1">
        <v>0.66049999999999998</v>
      </c>
      <c r="G241">
        <f t="shared" si="7"/>
        <v>4.366294376964456</v>
      </c>
    </row>
    <row r="242" spans="2:7">
      <c r="B242">
        <v>-0.62919999999999998</v>
      </c>
      <c r="C242">
        <f t="shared" si="6"/>
        <v>0.62919999999999998</v>
      </c>
      <c r="D242" s="1">
        <v>3.7090000000000001</v>
      </c>
      <c r="E242" s="1">
        <v>6.2830000000000004</v>
      </c>
      <c r="F242" s="1">
        <v>0.61699999999999999</v>
      </c>
      <c r="G242">
        <f t="shared" si="7"/>
        <v>4.5730802823096806</v>
      </c>
    </row>
    <row r="243" spans="2:7">
      <c r="B243">
        <v>-0.58819999999999995</v>
      </c>
      <c r="C243">
        <f t="shared" si="6"/>
        <v>0.58819999999999995</v>
      </c>
      <c r="D243" s="1">
        <v>4.3019999999999996</v>
      </c>
      <c r="E243" s="1">
        <v>8.6579999999999995</v>
      </c>
      <c r="F243" s="1">
        <v>0.4239</v>
      </c>
      <c r="G243">
        <f t="shared" si="7"/>
        <v>4.7900404308918576</v>
      </c>
    </row>
    <row r="244" spans="2:7">
      <c r="B244">
        <v>-0.54720000000000002</v>
      </c>
      <c r="C244">
        <f t="shared" si="6"/>
        <v>0.54720000000000002</v>
      </c>
      <c r="D244" s="1">
        <v>3.8490000000000002</v>
      </c>
      <c r="E244" s="1">
        <v>10.220000000000001</v>
      </c>
      <c r="F244" s="1">
        <v>0.38300000000000001</v>
      </c>
      <c r="G244">
        <f t="shared" si="7"/>
        <v>5.0166200292968801</v>
      </c>
    </row>
    <row r="245" spans="2:7">
      <c r="B245">
        <v>-0.50619999999999998</v>
      </c>
      <c r="C245">
        <f t="shared" si="6"/>
        <v>0.50619999999999998</v>
      </c>
      <c r="D245" s="1">
        <v>3.0430000000000001</v>
      </c>
      <c r="E245" s="1">
        <v>11.27</v>
      </c>
      <c r="F245" s="1">
        <v>0.68930000000000002</v>
      </c>
      <c r="G245">
        <f t="shared" si="7"/>
        <v>5.251852445168792</v>
      </c>
    </row>
    <row r="246" spans="2:7">
      <c r="B246">
        <v>-0.4652</v>
      </c>
      <c r="C246">
        <f t="shared" si="6"/>
        <v>0.4652</v>
      </c>
      <c r="D246" s="1">
        <v>4.141</v>
      </c>
      <c r="E246" s="1">
        <v>11.27</v>
      </c>
      <c r="F246" s="1">
        <v>4.9740000000000002</v>
      </c>
      <c r="G246">
        <f t="shared" si="7"/>
        <v>5.4942568352033785</v>
      </c>
    </row>
    <row r="247" spans="2:7">
      <c r="B247">
        <v>-0.42420000000000002</v>
      </c>
      <c r="C247">
        <f t="shared" si="6"/>
        <v>0.42420000000000002</v>
      </c>
      <c r="D247" s="1">
        <v>8.1289999999999996</v>
      </c>
      <c r="E247" s="1">
        <v>11.11</v>
      </c>
      <c r="F247" s="1">
        <v>27.73</v>
      </c>
      <c r="G247">
        <f t="shared" si="7"/>
        <v>5.7417307457663025</v>
      </c>
    </row>
    <row r="248" spans="2:7">
      <c r="B248">
        <v>-0.38319999999999999</v>
      </c>
      <c r="C248">
        <f t="shared" si="6"/>
        <v>0.38319999999999999</v>
      </c>
      <c r="D248" s="1">
        <v>16.71</v>
      </c>
      <c r="E248" s="1">
        <v>14.34</v>
      </c>
      <c r="F248" s="1">
        <v>191.9</v>
      </c>
      <c r="G248">
        <f t="shared" si="7"/>
        <v>5.9914480221309363</v>
      </c>
    </row>
    <row r="249" spans="2:7">
      <c r="B249">
        <v>-0.3422</v>
      </c>
      <c r="C249">
        <f t="shared" si="6"/>
        <v>0.3422</v>
      </c>
      <c r="D249" s="1">
        <v>23.74</v>
      </c>
      <c r="E249" s="1">
        <v>28.1</v>
      </c>
      <c r="F249" s="1">
        <v>758.5</v>
      </c>
      <c r="G249">
        <f t="shared" si="7"/>
        <v>6.2397780426201024</v>
      </c>
    </row>
    <row r="250" spans="2:7">
      <c r="B250">
        <v>-0.33119999999999999</v>
      </c>
      <c r="C250">
        <f t="shared" si="6"/>
        <v>0.33119999999999999</v>
      </c>
      <c r="D250" s="1">
        <v>24.84</v>
      </c>
      <c r="E250" s="1">
        <v>35.49</v>
      </c>
      <c r="F250" s="1">
        <v>1098</v>
      </c>
      <c r="G250">
        <f t="shared" si="7"/>
        <v>6.3056115004916453</v>
      </c>
    </row>
    <row r="251" spans="2:7">
      <c r="B251">
        <v>-0.32019999999999998</v>
      </c>
      <c r="C251">
        <f t="shared" si="6"/>
        <v>0.32019999999999998</v>
      </c>
      <c r="D251" s="1">
        <v>31.79</v>
      </c>
      <c r="E251" s="1">
        <v>43.94</v>
      </c>
      <c r="F251" s="1">
        <v>1570</v>
      </c>
      <c r="G251">
        <f t="shared" si="7"/>
        <v>6.3709310832327368</v>
      </c>
    </row>
    <row r="252" spans="2:7">
      <c r="B252">
        <v>-0.30919999999999997</v>
      </c>
      <c r="C252">
        <f t="shared" si="6"/>
        <v>0.30919999999999997</v>
      </c>
      <c r="D252" s="1">
        <v>39.28</v>
      </c>
      <c r="E252" s="1">
        <v>49.98</v>
      </c>
      <c r="F252" s="1">
        <v>2076</v>
      </c>
      <c r="G252">
        <f t="shared" si="7"/>
        <v>6.4356359788984108</v>
      </c>
    </row>
    <row r="253" spans="2:7">
      <c r="B253">
        <v>-0.29820000000000002</v>
      </c>
      <c r="C253">
        <f t="shared" si="6"/>
        <v>0.29820000000000002</v>
      </c>
      <c r="D253" s="1">
        <v>46.71</v>
      </c>
      <c r="E253" s="1">
        <v>55.35</v>
      </c>
      <c r="F253" s="1">
        <v>2653</v>
      </c>
      <c r="G253">
        <f t="shared" si="7"/>
        <v>6.4996213841267254</v>
      </c>
    </row>
    <row r="254" spans="2:7">
      <c r="B254">
        <v>-0.28720000000000001</v>
      </c>
      <c r="C254">
        <f t="shared" si="6"/>
        <v>0.28720000000000001</v>
      </c>
      <c r="D254" s="1">
        <v>56.56</v>
      </c>
      <c r="E254" s="1">
        <v>62.52</v>
      </c>
      <c r="F254" s="1">
        <v>3692</v>
      </c>
      <c r="G254">
        <f t="shared" si="7"/>
        <v>6.5627787062253056</v>
      </c>
    </row>
    <row r="255" spans="2:7">
      <c r="B255">
        <v>-0.2762</v>
      </c>
      <c r="C255">
        <f t="shared" si="6"/>
        <v>0.2762</v>
      </c>
      <c r="D255" s="1">
        <v>65.02</v>
      </c>
      <c r="E255" s="1">
        <v>64.38</v>
      </c>
      <c r="F255" s="1">
        <v>3783</v>
      </c>
      <c r="G255">
        <f t="shared" si="7"/>
        <v>6.624995809635811</v>
      </c>
    </row>
    <row r="256" spans="2:7">
      <c r="B256">
        <v>-0.26519999999999999</v>
      </c>
      <c r="C256">
        <f t="shared" si="6"/>
        <v>0.26519999999999999</v>
      </c>
      <c r="D256" s="1">
        <v>70.39</v>
      </c>
      <c r="E256" s="1">
        <v>64.47</v>
      </c>
      <c r="F256" s="1">
        <v>4480</v>
      </c>
      <c r="G256">
        <f t="shared" si="7"/>
        <v>6.6861573086479371</v>
      </c>
    </row>
    <row r="257" spans="2:7">
      <c r="B257">
        <v>-0.25419999999999998</v>
      </c>
      <c r="C257">
        <f t="shared" si="6"/>
        <v>0.25419999999999998</v>
      </c>
      <c r="D257" s="1">
        <v>75.239999999999995</v>
      </c>
      <c r="E257" s="1">
        <v>76.55</v>
      </c>
      <c r="F257" s="1">
        <v>5251</v>
      </c>
      <c r="G257">
        <f t="shared" si="7"/>
        <v>6.7461449077942914</v>
      </c>
    </row>
    <row r="258" spans="2:7">
      <c r="B258">
        <v>-0.2432</v>
      </c>
      <c r="C258">
        <f t="shared" si="6"/>
        <v>0.2432</v>
      </c>
      <c r="D258" s="1">
        <v>83.67</v>
      </c>
      <c r="E258" s="1">
        <v>83.89</v>
      </c>
      <c r="F258" s="1">
        <v>5954</v>
      </c>
      <c r="G258">
        <f t="shared" si="7"/>
        <v>6.8048377908345401</v>
      </c>
    </row>
    <row r="259" spans="2:7">
      <c r="B259">
        <v>-0.23219999999999999</v>
      </c>
      <c r="C259">
        <f t="shared" si="6"/>
        <v>0.23219999999999999</v>
      </c>
      <c r="D259" s="1">
        <v>86.67</v>
      </c>
      <c r="E259" s="1">
        <v>90.62</v>
      </c>
      <c r="F259" s="1">
        <v>6532</v>
      </c>
      <c r="G259">
        <f t="shared" si="7"/>
        <v>6.8621130586320138</v>
      </c>
    </row>
    <row r="260" spans="2:7">
      <c r="B260">
        <v>-0.22120000000000001</v>
      </c>
      <c r="C260">
        <f t="shared" si="6"/>
        <v>0.22120000000000001</v>
      </c>
      <c r="D260" s="1">
        <v>93.97</v>
      </c>
      <c r="E260" s="1">
        <v>104.7</v>
      </c>
      <c r="F260" s="1">
        <v>7188</v>
      </c>
      <c r="G260">
        <f t="shared" si="7"/>
        <v>6.917846215541827</v>
      </c>
    </row>
    <row r="261" spans="2:7">
      <c r="B261">
        <v>-0.2102</v>
      </c>
      <c r="C261">
        <f t="shared" si="6"/>
        <v>0.2102</v>
      </c>
      <c r="D261" s="1">
        <v>104.2</v>
      </c>
      <c r="E261" s="1">
        <v>116</v>
      </c>
      <c r="F261" s="1">
        <v>7733</v>
      </c>
      <c r="G261">
        <f t="shared" si="7"/>
        <v>6.9719117031722675</v>
      </c>
    </row>
    <row r="262" spans="2:7">
      <c r="B262">
        <v>-0.19919999999999999</v>
      </c>
      <c r="C262">
        <f t="shared" si="6"/>
        <v>0.19919999999999999</v>
      </c>
      <c r="D262" s="1">
        <v>111.4</v>
      </c>
      <c r="E262" s="1">
        <v>129.9</v>
      </c>
      <c r="F262" s="1">
        <v>8190</v>
      </c>
      <c r="G262">
        <f t="shared" si="7"/>
        <v>7.0241834795601177</v>
      </c>
    </row>
    <row r="263" spans="2:7">
      <c r="B263">
        <v>-0.18820000000000001</v>
      </c>
      <c r="C263">
        <f t="shared" si="6"/>
        <v>0.18820000000000001</v>
      </c>
      <c r="D263" s="1">
        <v>129.80000000000001</v>
      </c>
      <c r="E263" s="1">
        <v>141.5</v>
      </c>
      <c r="F263" s="1">
        <v>8674</v>
      </c>
      <c r="G263">
        <f t="shared" si="7"/>
        <v>7.0745356409275484</v>
      </c>
    </row>
    <row r="264" spans="2:7">
      <c r="B264">
        <v>-0.1772</v>
      </c>
      <c r="C264">
        <f t="shared" si="6"/>
        <v>0.1772</v>
      </c>
      <c r="D264" s="1">
        <v>142.6</v>
      </c>
      <c r="E264" s="1">
        <v>153.1</v>
      </c>
      <c r="F264" s="1">
        <v>9199</v>
      </c>
      <c r="G264">
        <f t="shared" si="7"/>
        <v>7.1228430822792603</v>
      </c>
    </row>
    <row r="265" spans="2:7">
      <c r="B265">
        <v>-0.16619999999999999</v>
      </c>
      <c r="C265">
        <f t="shared" si="6"/>
        <v>0.16619999999999999</v>
      </c>
      <c r="D265" s="1">
        <v>160.9</v>
      </c>
      <c r="E265" s="1">
        <v>173.1</v>
      </c>
      <c r="F265" s="1">
        <v>9780</v>
      </c>
      <c r="G265">
        <f t="shared" si="7"/>
        <v>7.1689821921718888</v>
      </c>
    </row>
    <row r="266" spans="2:7">
      <c r="B266">
        <v>-0.1552</v>
      </c>
      <c r="C266">
        <f t="shared" si="6"/>
        <v>0.1552</v>
      </c>
      <c r="D266" s="1">
        <v>175.6</v>
      </c>
      <c r="E266" s="1">
        <v>192.6</v>
      </c>
      <c r="F266" s="1">
        <v>10470</v>
      </c>
      <c r="G266">
        <f t="shared" si="7"/>
        <v>7.2128315760653106</v>
      </c>
    </row>
    <row r="267" spans="2:7">
      <c r="B267">
        <v>-0.14419999999999999</v>
      </c>
      <c r="C267">
        <f t="shared" si="6"/>
        <v>0.14419999999999999</v>
      </c>
      <c r="D267" s="1">
        <v>189.5</v>
      </c>
      <c r="E267" s="1">
        <v>209</v>
      </c>
      <c r="F267" s="1">
        <v>11080</v>
      </c>
      <c r="G267">
        <f t="shared" si="7"/>
        <v>7.2542728017711715</v>
      </c>
    </row>
    <row r="268" spans="2:7">
      <c r="B268">
        <v>-0.13320000000000001</v>
      </c>
      <c r="C268">
        <f t="shared" si="6"/>
        <v>0.13320000000000001</v>
      </c>
      <c r="D268" s="1">
        <v>210.2</v>
      </c>
      <c r="E268" s="1">
        <v>223</v>
      </c>
      <c r="F268" s="1">
        <v>11850</v>
      </c>
      <c r="G268">
        <f t="shared" si="7"/>
        <v>7.2931911596738113</v>
      </c>
    </row>
    <row r="269" spans="2:7">
      <c r="B269">
        <v>-0.1222</v>
      </c>
      <c r="C269">
        <f t="shared" si="6"/>
        <v>0.1222</v>
      </c>
      <c r="D269" s="1">
        <v>224.6</v>
      </c>
      <c r="E269" s="1">
        <v>238.4</v>
      </c>
      <c r="F269" s="1">
        <v>12640</v>
      </c>
      <c r="G269">
        <f t="shared" si="7"/>
        <v>7.3294764296397776</v>
      </c>
    </row>
    <row r="270" spans="2:7">
      <c r="B270">
        <v>-0.11119999999999999</v>
      </c>
      <c r="C270">
        <f t="shared" si="6"/>
        <v>0.11119999999999999</v>
      </c>
      <c r="D270" s="1">
        <v>236.7</v>
      </c>
      <c r="E270" s="1">
        <v>252.1</v>
      </c>
      <c r="F270" s="1">
        <v>13420</v>
      </c>
      <c r="G270">
        <f t="shared" si="7"/>
        <v>7.363023645881464</v>
      </c>
    </row>
    <row r="271" spans="2:7">
      <c r="B271">
        <v>-0.1002</v>
      </c>
      <c r="C271">
        <f t="shared" si="6"/>
        <v>0.1002</v>
      </c>
      <c r="D271" s="1">
        <v>249.9</v>
      </c>
      <c r="E271" s="1">
        <v>264.8</v>
      </c>
      <c r="F271" s="1">
        <v>14180</v>
      </c>
      <c r="G271">
        <f t="shared" si="7"/>
        <v>7.3937338505246224</v>
      </c>
    </row>
    <row r="272" spans="2:7">
      <c r="B272">
        <v>-8.9200000000000002E-2</v>
      </c>
      <c r="C272">
        <f t="shared" si="6"/>
        <v>8.9200000000000002E-2</v>
      </c>
      <c r="D272" s="1">
        <v>262.89999999999998</v>
      </c>
      <c r="E272" s="1">
        <v>270.5</v>
      </c>
      <c r="F272" s="1">
        <v>14890</v>
      </c>
      <c r="G272">
        <f t="shared" si="7"/>
        <v>7.4215148262726673</v>
      </c>
    </row>
    <row r="273" spans="2:7">
      <c r="B273">
        <v>-7.8200000000000006E-2</v>
      </c>
      <c r="C273">
        <f t="shared" ref="C273:C280" si="8">-B273</f>
        <v>7.8200000000000006E-2</v>
      </c>
      <c r="D273" s="1">
        <v>274.2</v>
      </c>
      <c r="E273" s="1">
        <v>276.3</v>
      </c>
      <c r="F273" s="1">
        <v>15330</v>
      </c>
      <c r="G273">
        <f t="shared" si="7"/>
        <v>7.4462817983844634</v>
      </c>
    </row>
    <row r="274" spans="2:7">
      <c r="B274">
        <v>-6.7199999999999996E-2</v>
      </c>
      <c r="C274">
        <f t="shared" si="8"/>
        <v>6.7199999999999996E-2</v>
      </c>
      <c r="D274" s="1">
        <v>280.89999999999998</v>
      </c>
      <c r="E274" s="1">
        <v>277.10000000000002</v>
      </c>
      <c r="F274" s="1">
        <v>15680</v>
      </c>
      <c r="G274">
        <f t="shared" ref="G274:G280" si="9">$C$10/(1+$C$13*(C274*PI()/180)^2)^$C$8+$C$11</f>
        <v>7.4679580962032563</v>
      </c>
    </row>
    <row r="275" spans="2:7">
      <c r="B275">
        <v>-5.62E-2</v>
      </c>
      <c r="C275">
        <f t="shared" si="8"/>
        <v>5.62E-2</v>
      </c>
      <c r="D275" s="1">
        <v>287.60000000000002</v>
      </c>
      <c r="E275" s="1">
        <v>284.39999999999998</v>
      </c>
      <c r="F275" s="1">
        <v>15900</v>
      </c>
      <c r="G275">
        <f t="shared" si="9"/>
        <v>7.4864757647044886</v>
      </c>
    </row>
    <row r="276" spans="2:7">
      <c r="B276">
        <v>-4.5199999999999997E-2</v>
      </c>
      <c r="C276">
        <f t="shared" si="8"/>
        <v>4.5199999999999997E-2</v>
      </c>
      <c r="D276" s="1">
        <v>295.3</v>
      </c>
      <c r="E276" s="1">
        <v>287.8</v>
      </c>
      <c r="F276" s="1">
        <v>15920</v>
      </c>
      <c r="G276">
        <f t="shared" si="9"/>
        <v>7.5017761169751109</v>
      </c>
    </row>
    <row r="277" spans="2:7">
      <c r="B277">
        <v>-3.4200000000000001E-2</v>
      </c>
      <c r="C277">
        <f t="shared" si="8"/>
        <v>3.4200000000000001E-2</v>
      </c>
      <c r="D277" s="1">
        <v>293.39999999999998</v>
      </c>
      <c r="E277" s="1">
        <v>288.8</v>
      </c>
      <c r="F277" s="1">
        <v>15920</v>
      </c>
      <c r="G277">
        <f t="shared" si="9"/>
        <v>7.5138102191949958</v>
      </c>
    </row>
    <row r="278" spans="2:7">
      <c r="B278">
        <v>-2.3199999999999998E-2</v>
      </c>
      <c r="C278">
        <f t="shared" si="8"/>
        <v>2.3199999999999998E-2</v>
      </c>
      <c r="D278" s="1">
        <v>296.3</v>
      </c>
      <c r="E278" s="1">
        <v>287.3</v>
      </c>
      <c r="F278" s="1">
        <v>15980</v>
      </c>
      <c r="G278">
        <f t="shared" si="9"/>
        <v>7.5225393005543779</v>
      </c>
    </row>
    <row r="279" spans="2:7">
      <c r="B279">
        <v>-1.2200000000000001E-2</v>
      </c>
      <c r="C279">
        <f t="shared" si="8"/>
        <v>1.2200000000000001E-2</v>
      </c>
      <c r="D279" s="1">
        <v>289</v>
      </c>
      <c r="E279" s="1">
        <v>283.89999999999998</v>
      </c>
      <c r="F279" s="1">
        <v>15900</v>
      </c>
      <c r="G279">
        <f t="shared" si="9"/>
        <v>7.5279350815937969</v>
      </c>
    </row>
    <row r="280" spans="2:7">
      <c r="B280">
        <v>-1.1999999999999999E-3</v>
      </c>
      <c r="C280">
        <f t="shared" si="8"/>
        <v>1.1999999999999999E-3</v>
      </c>
      <c r="D280" s="1">
        <v>289.5</v>
      </c>
      <c r="E280" s="1">
        <v>281.89999999999998</v>
      </c>
      <c r="F280" s="1">
        <v>15940</v>
      </c>
      <c r="G280">
        <f t="shared" si="9"/>
        <v>7.52998001567261</v>
      </c>
    </row>
    <row r="281" spans="2:7">
      <c r="B281">
        <v>9.7999999999999997E-3</v>
      </c>
      <c r="D281" s="1">
        <v>283.89999999999998</v>
      </c>
      <c r="E281" s="1">
        <v>275.7</v>
      </c>
      <c r="F281" s="1">
        <v>15940</v>
      </c>
    </row>
    <row r="282" spans="2:7">
      <c r="B282">
        <v>2.0799999999999999E-2</v>
      </c>
      <c r="D282" s="1">
        <v>274</v>
      </c>
      <c r="E282" s="1">
        <v>268.3</v>
      </c>
      <c r="F282" s="1">
        <v>15940</v>
      </c>
      <c r="G282">
        <f t="shared" ref="G282:G288" si="10">$B$10/(1+$B$13*(B282*PI()/180)^2)^$B$8+$B$11</f>
        <v>7.0344015224204695</v>
      </c>
    </row>
    <row r="283" spans="2:7">
      <c r="B283">
        <v>3.1800000000000002E-2</v>
      </c>
      <c r="D283" s="1">
        <v>270.3</v>
      </c>
      <c r="E283" s="1">
        <v>263.10000000000002</v>
      </c>
      <c r="F283" s="1">
        <v>15830</v>
      </c>
      <c r="G283">
        <f t="shared" si="10"/>
        <v>7.0269312538546043</v>
      </c>
    </row>
    <row r="284" spans="2:7">
      <c r="B284">
        <v>4.2799999999999998E-2</v>
      </c>
      <c r="D284" s="1">
        <v>265.39999999999998</v>
      </c>
      <c r="E284" s="1">
        <v>253.9</v>
      </c>
      <c r="F284" s="1">
        <v>15560</v>
      </c>
      <c r="G284">
        <f t="shared" si="10"/>
        <v>7.0163696961944728</v>
      </c>
    </row>
    <row r="285" spans="2:7">
      <c r="B285">
        <v>5.3800000000000001E-2</v>
      </c>
      <c r="D285" s="1">
        <v>258.60000000000002</v>
      </c>
      <c r="E285" s="1">
        <v>253.1</v>
      </c>
      <c r="F285" s="1">
        <v>15460</v>
      </c>
      <c r="G285">
        <f t="shared" si="10"/>
        <v>7.0027509225056148</v>
      </c>
    </row>
    <row r="286" spans="2:7">
      <c r="B286">
        <v>6.4799999999999996E-2</v>
      </c>
      <c r="D286" s="1">
        <v>249.2</v>
      </c>
      <c r="E286" s="1">
        <v>248.9</v>
      </c>
      <c r="F286" s="1">
        <v>15160</v>
      </c>
      <c r="G286">
        <f t="shared" si="10"/>
        <v>6.9861185648753485</v>
      </c>
    </row>
    <row r="287" spans="2:7">
      <c r="B287">
        <v>7.5800000000000006E-2</v>
      </c>
      <c r="D287" s="1">
        <v>241</v>
      </c>
      <c r="E287" s="1">
        <v>244</v>
      </c>
      <c r="F287" s="1">
        <v>14910</v>
      </c>
      <c r="G287">
        <f t="shared" si="10"/>
        <v>6.9665254479540115</v>
      </c>
    </row>
    <row r="288" spans="2:7">
      <c r="B288">
        <v>8.6800000000000002E-2</v>
      </c>
      <c r="D288" s="1">
        <v>231.6</v>
      </c>
      <c r="E288" s="1">
        <v>247</v>
      </c>
      <c r="F288" s="1">
        <v>14750</v>
      </c>
      <c r="G288">
        <f t="shared" si="10"/>
        <v>6.9440331510205011</v>
      </c>
    </row>
    <row r="289" spans="2:7">
      <c r="B289">
        <v>9.7799999999999998E-2</v>
      </c>
      <c r="D289" s="1">
        <v>217.8</v>
      </c>
      <c r="E289" s="1">
        <v>251.3</v>
      </c>
      <c r="F289" s="1">
        <v>14330</v>
      </c>
      <c r="G289">
        <f>$B$10/(1+$B$13*(B289*PI()/180)^2)^$B$8+$B$11</f>
        <v>6.9187115054339934</v>
      </c>
    </row>
    <row r="290" spans="2:7">
      <c r="B290">
        <v>0.10879999999999999</v>
      </c>
      <c r="D290" s="1">
        <v>211</v>
      </c>
      <c r="E290" s="1">
        <v>258</v>
      </c>
      <c r="F290" s="1">
        <v>13900</v>
      </c>
      <c r="G290">
        <f t="shared" ref="G290:G353" si="11">$B$10/(1+$B$13*(B290*PI()/180)^2)^$B$8+$B$11</f>
        <v>6.8906380351793004</v>
      </c>
    </row>
    <row r="291" spans="2:7">
      <c r="B291">
        <v>0.1198</v>
      </c>
      <c r="D291" s="1">
        <v>200.9</v>
      </c>
      <c r="E291" s="1">
        <v>259.5</v>
      </c>
      <c r="F291" s="1">
        <v>13500</v>
      </c>
      <c r="G291">
        <f t="shared" si="11"/>
        <v>6.8598973488703248</v>
      </c>
    </row>
    <row r="292" spans="2:7">
      <c r="B292">
        <v>0.1308</v>
      </c>
      <c r="D292" s="1">
        <v>186.8</v>
      </c>
      <c r="E292" s="1">
        <v>262.2</v>
      </c>
      <c r="F292" s="1">
        <v>12990</v>
      </c>
      <c r="G292">
        <f t="shared" si="11"/>
        <v>6.8265804920349105</v>
      </c>
    </row>
    <row r="293" spans="2:7">
      <c r="B293">
        <v>0.14180000000000001</v>
      </c>
      <c r="D293" s="1">
        <v>176.3</v>
      </c>
      <c r="E293" s="1">
        <v>257.7</v>
      </c>
      <c r="F293" s="1">
        <v>12560</v>
      </c>
      <c r="G293">
        <f t="shared" si="11"/>
        <v>6.7907842687626729</v>
      </c>
    </row>
    <row r="294" spans="2:7">
      <c r="B294">
        <v>0.15279999999999999</v>
      </c>
      <c r="D294" s="1">
        <v>169.3</v>
      </c>
      <c r="E294" s="1">
        <v>242.6</v>
      </c>
      <c r="F294" s="1">
        <v>11990</v>
      </c>
      <c r="G294">
        <f t="shared" si="11"/>
        <v>6.7526105418588003</v>
      </c>
    </row>
    <row r="295" spans="2:7">
      <c r="B295">
        <v>0.1638</v>
      </c>
      <c r="D295" s="1">
        <v>163.5</v>
      </c>
      <c r="E295" s="1">
        <v>222.5</v>
      </c>
      <c r="F295" s="1">
        <v>11400</v>
      </c>
      <c r="G295">
        <f t="shared" si="11"/>
        <v>6.7121655205213058</v>
      </c>
    </row>
    <row r="296" spans="2:7">
      <c r="B296">
        <v>0.17480000000000001</v>
      </c>
      <c r="D296" s="1">
        <v>152</v>
      </c>
      <c r="E296" s="1">
        <v>198.5</v>
      </c>
      <c r="F296" s="1">
        <v>10950</v>
      </c>
      <c r="G296">
        <f t="shared" si="11"/>
        <v>6.6695590442613666</v>
      </c>
    </row>
    <row r="297" spans="2:7">
      <c r="B297">
        <v>0.18579999999999999</v>
      </c>
      <c r="D297" s="1">
        <v>149.69999999999999</v>
      </c>
      <c r="E297" s="1">
        <v>176.1</v>
      </c>
      <c r="F297" s="1">
        <v>10320</v>
      </c>
      <c r="G297">
        <f t="shared" si="11"/>
        <v>6.62490387133548</v>
      </c>
    </row>
    <row r="298" spans="2:7">
      <c r="B298">
        <v>0.1968</v>
      </c>
      <c r="D298" s="1">
        <v>148.4</v>
      </c>
      <c r="E298" s="1">
        <v>135.30000000000001</v>
      </c>
      <c r="F298" s="1">
        <v>9682</v>
      </c>
      <c r="G298">
        <f t="shared" si="11"/>
        <v>6.578314979376362</v>
      </c>
    </row>
    <row r="299" spans="2:7">
      <c r="B299">
        <v>0.20780000000000001</v>
      </c>
      <c r="D299" s="1">
        <v>142.9</v>
      </c>
      <c r="E299" s="1">
        <v>97.08</v>
      </c>
      <c r="F299" s="1">
        <v>9121</v>
      </c>
      <c r="G299">
        <f t="shared" si="11"/>
        <v>6.5299088852209461</v>
      </c>
    </row>
    <row r="300" spans="2:7">
      <c r="B300">
        <v>0.21879999999999999</v>
      </c>
      <c r="D300" s="1">
        <v>139</v>
      </c>
      <c r="E300" s="1">
        <v>73.790000000000006</v>
      </c>
      <c r="F300" s="1">
        <v>8457</v>
      </c>
      <c r="G300">
        <f t="shared" si="11"/>
        <v>6.4798029901641474</v>
      </c>
    </row>
    <row r="301" spans="2:7">
      <c r="B301">
        <v>0.2298</v>
      </c>
      <c r="D301" s="1">
        <v>132.5</v>
      </c>
      <c r="E301" s="1">
        <v>60.93</v>
      </c>
      <c r="F301" s="1">
        <v>8023</v>
      </c>
      <c r="G301">
        <f t="shared" si="11"/>
        <v>6.4281149560411972</v>
      </c>
    </row>
    <row r="302" spans="2:7">
      <c r="B302">
        <v>0.24079999999999999</v>
      </c>
      <c r="D302" s="1">
        <v>126</v>
      </c>
      <c r="E302" s="1">
        <v>49.75</v>
      </c>
      <c r="F302" s="1">
        <v>7492</v>
      </c>
      <c r="G302">
        <f t="shared" si="11"/>
        <v>6.3749621166842747</v>
      </c>
    </row>
    <row r="303" spans="2:7">
      <c r="B303">
        <v>0.25180000000000002</v>
      </c>
      <c r="D303" s="1">
        <v>116</v>
      </c>
      <c r="E303" s="1">
        <v>41.52</v>
      </c>
      <c r="F303" s="1">
        <v>6996</v>
      </c>
      <c r="G303">
        <f t="shared" si="11"/>
        <v>6.3204609284332811</v>
      </c>
    </row>
    <row r="304" spans="2:7">
      <c r="B304">
        <v>0.26279999999999998</v>
      </c>
      <c r="D304" s="1">
        <v>102.9</v>
      </c>
      <c r="E304" s="1">
        <v>40.6</v>
      </c>
      <c r="F304" s="1">
        <v>6449</v>
      </c>
      <c r="G304">
        <f t="shared" si="11"/>
        <v>6.2647264625270793</v>
      </c>
    </row>
    <row r="305" spans="2:7">
      <c r="B305">
        <v>0.27379999999999999</v>
      </c>
      <c r="D305" s="1">
        <v>89.1</v>
      </c>
      <c r="E305" s="1">
        <v>43.12</v>
      </c>
      <c r="F305" s="1">
        <v>5902</v>
      </c>
      <c r="G305">
        <f t="shared" si="11"/>
        <v>6.2078719413780359</v>
      </c>
    </row>
    <row r="306" spans="2:7">
      <c r="B306">
        <v>0.2848</v>
      </c>
      <c r="D306" s="1">
        <v>68.599999999999994</v>
      </c>
      <c r="E306" s="1">
        <v>46.89</v>
      </c>
      <c r="F306" s="1">
        <v>5424</v>
      </c>
      <c r="G306">
        <f t="shared" si="11"/>
        <v>6.1500083199546705</v>
      </c>
    </row>
    <row r="307" spans="2:7">
      <c r="B307">
        <v>0.29580000000000001</v>
      </c>
      <c r="D307" s="1">
        <v>48.85</v>
      </c>
      <c r="E307" s="1">
        <v>47.91</v>
      </c>
      <c r="F307" s="1">
        <v>5000</v>
      </c>
      <c r="G307">
        <f t="shared" si="11"/>
        <v>6.0912439127766476</v>
      </c>
    </row>
    <row r="308" spans="2:7">
      <c r="B308">
        <v>0.30680000000000002</v>
      </c>
      <c r="D308" s="1">
        <v>38.700000000000003</v>
      </c>
      <c r="E308" s="1">
        <v>51.71</v>
      </c>
      <c r="F308" s="1">
        <v>4602</v>
      </c>
      <c r="G308">
        <f t="shared" si="11"/>
        <v>6.0316840663722555</v>
      </c>
    </row>
    <row r="309" spans="2:7">
      <c r="B309">
        <v>0.31780000000000003</v>
      </c>
      <c r="D309" s="1">
        <v>22.97</v>
      </c>
      <c r="E309" s="1">
        <v>54.58</v>
      </c>
      <c r="F309" s="1">
        <v>4246</v>
      </c>
      <c r="G309">
        <f t="shared" si="11"/>
        <v>5.9714308764673545</v>
      </c>
    </row>
    <row r="310" spans="2:7">
      <c r="B310">
        <v>0.32879999999999998</v>
      </c>
      <c r="D310" s="1">
        <v>12.28</v>
      </c>
      <c r="E310" s="1">
        <v>54.92</v>
      </c>
      <c r="F310" s="1">
        <v>3958</v>
      </c>
      <c r="G310">
        <f t="shared" si="11"/>
        <v>5.9105829486697177</v>
      </c>
    </row>
    <row r="311" spans="2:7">
      <c r="B311">
        <v>0.33979999999999999</v>
      </c>
      <c r="D311" s="1">
        <v>4.319</v>
      </c>
      <c r="E311" s="1">
        <v>52.76</v>
      </c>
      <c r="F311" s="1">
        <v>3591</v>
      </c>
      <c r="G311">
        <f t="shared" si="11"/>
        <v>5.8492352009850679</v>
      </c>
    </row>
    <row r="312" spans="2:7">
      <c r="B312">
        <v>0.3508</v>
      </c>
      <c r="D312" s="1">
        <v>3.665</v>
      </c>
      <c r="E312" s="1">
        <v>46.52</v>
      </c>
      <c r="F312" s="1">
        <v>3223</v>
      </c>
      <c r="G312">
        <f t="shared" si="11"/>
        <v>5.7874787061498241</v>
      </c>
    </row>
    <row r="313" spans="2:7">
      <c r="B313">
        <v>0.36180000000000001</v>
      </c>
      <c r="D313" s="1">
        <v>2.085</v>
      </c>
      <c r="E313" s="1">
        <v>40.72</v>
      </c>
      <c r="F313" s="1">
        <v>2804</v>
      </c>
      <c r="G313">
        <f t="shared" si="11"/>
        <v>5.7254005714878247</v>
      </c>
    </row>
    <row r="314" spans="2:7">
      <c r="B314">
        <v>0.37280000000000002</v>
      </c>
      <c r="D314" s="1">
        <v>4.9710000000000001</v>
      </c>
      <c r="E314" s="1">
        <v>32.380000000000003</v>
      </c>
      <c r="F314" s="1">
        <v>2540</v>
      </c>
      <c r="G314">
        <f t="shared" si="11"/>
        <v>5.6630838537900106</v>
      </c>
    </row>
    <row r="315" spans="2:7">
      <c r="B315">
        <v>0.4138</v>
      </c>
      <c r="D315" s="1">
        <v>4.5259999999999998</v>
      </c>
      <c r="E315" s="1">
        <v>15.49</v>
      </c>
      <c r="F315" s="1">
        <v>1110</v>
      </c>
      <c r="G315">
        <f t="shared" si="11"/>
        <v>5.4299911761973663</v>
      </c>
    </row>
    <row r="316" spans="2:7">
      <c r="B316">
        <v>0.45479999999999998</v>
      </c>
      <c r="D316" s="1">
        <v>3.8250000000000002</v>
      </c>
      <c r="E316" s="1">
        <v>10.029999999999999</v>
      </c>
      <c r="F316" s="1">
        <v>171.9</v>
      </c>
      <c r="G316">
        <f t="shared" si="11"/>
        <v>5.1982060994031993</v>
      </c>
    </row>
    <row r="317" spans="2:7">
      <c r="B317">
        <v>0.49580000000000002</v>
      </c>
      <c r="D317" s="1">
        <v>3.5659999999999998</v>
      </c>
      <c r="E317" s="1">
        <v>10.09</v>
      </c>
      <c r="F317" s="1">
        <v>9.3640000000000008</v>
      </c>
      <c r="G317">
        <f t="shared" si="11"/>
        <v>4.9705508919032084</v>
      </c>
    </row>
    <row r="318" spans="2:7">
      <c r="B318">
        <v>0.53680000000000005</v>
      </c>
      <c r="D318" s="1">
        <v>3.5379999999999998</v>
      </c>
      <c r="E318" s="1">
        <v>8.1270000000000007</v>
      </c>
      <c r="F318" s="1">
        <v>3.9670000000000001</v>
      </c>
      <c r="G318">
        <f t="shared" si="11"/>
        <v>4.7491506438096698</v>
      </c>
    </row>
    <row r="319" spans="2:7">
      <c r="B319">
        <v>0.57779999999999998</v>
      </c>
      <c r="D319" s="1">
        <v>4.2460000000000004</v>
      </c>
      <c r="E319" s="1">
        <v>4.5830000000000002</v>
      </c>
      <c r="F319" s="1">
        <v>2.7280000000000002</v>
      </c>
      <c r="G319">
        <f t="shared" si="11"/>
        <v>4.5355251431919577</v>
      </c>
    </row>
    <row r="320" spans="2:7">
      <c r="B320">
        <v>0.61880000000000002</v>
      </c>
      <c r="D320" s="1">
        <v>4.694</v>
      </c>
      <c r="E320" s="1">
        <v>2.8540000000000001</v>
      </c>
      <c r="F320" s="1">
        <v>1.4359999999999999</v>
      </c>
      <c r="G320">
        <f t="shared" si="11"/>
        <v>4.3306889669684647</v>
      </c>
    </row>
    <row r="321" spans="2:7">
      <c r="B321">
        <v>0.65980000000000005</v>
      </c>
      <c r="D321" s="1">
        <v>4.3449999999999998</v>
      </c>
      <c r="E321" s="1">
        <v>1.411</v>
      </c>
      <c r="F321" s="1">
        <v>0.96399999999999997</v>
      </c>
      <c r="G321">
        <f t="shared" si="11"/>
        <v>4.1352488752594327</v>
      </c>
    </row>
    <row r="322" spans="2:7">
      <c r="B322">
        <v>0.70079999999999998</v>
      </c>
      <c r="D322" s="1">
        <v>4.0759999999999996</v>
      </c>
      <c r="E322" s="1">
        <v>1.6140000000000001</v>
      </c>
      <c r="F322" s="1">
        <v>0.53339999999999999</v>
      </c>
      <c r="G322">
        <f t="shared" si="11"/>
        <v>3.9494921645454455</v>
      </c>
    </row>
    <row r="323" spans="2:7">
      <c r="B323">
        <v>0.74180000000000001</v>
      </c>
      <c r="D323" s="1">
        <v>3.1389999999999998</v>
      </c>
      <c r="E323" s="1">
        <v>3.0880000000000001</v>
      </c>
      <c r="F323" s="1">
        <v>0.2366</v>
      </c>
      <c r="G323">
        <f t="shared" si="11"/>
        <v>3.7734630074853794</v>
      </c>
    </row>
    <row r="324" spans="2:7">
      <c r="B324">
        <v>0.78280000000000005</v>
      </c>
      <c r="D324" s="1">
        <v>2.2989999999999999</v>
      </c>
      <c r="E324" s="1">
        <v>3.823</v>
      </c>
      <c r="F324" s="1">
        <v>0.22159999999999999</v>
      </c>
      <c r="G324">
        <f t="shared" si="11"/>
        <v>3.6070260558873213</v>
      </c>
    </row>
    <row r="325" spans="2:7">
      <c r="B325">
        <v>0.82379999999999998</v>
      </c>
      <c r="D325" s="1">
        <v>1.5429999999999999</v>
      </c>
      <c r="E325" s="1">
        <v>3.1629999999999998</v>
      </c>
      <c r="F325" s="1">
        <v>0.2031</v>
      </c>
      <c r="G325">
        <f t="shared" si="11"/>
        <v>3.4499179307526027</v>
      </c>
    </row>
    <row r="326" spans="2:7">
      <c r="B326">
        <v>0.86480000000000001</v>
      </c>
      <c r="D326" s="1">
        <v>1.0620000000000001</v>
      </c>
      <c r="E326" s="1">
        <v>2.984</v>
      </c>
      <c r="F326" s="1">
        <v>0.18540000000000001</v>
      </c>
      <c r="G326">
        <f t="shared" si="11"/>
        <v>3.3017879215342791</v>
      </c>
    </row>
    <row r="327" spans="2:7">
      <c r="B327">
        <v>0.90580000000000005</v>
      </c>
      <c r="D327" s="1">
        <v>1.282</v>
      </c>
      <c r="E327" s="1">
        <v>3.5129999999999999</v>
      </c>
      <c r="F327" s="1">
        <v>0.1484</v>
      </c>
      <c r="G327">
        <f t="shared" si="11"/>
        <v>3.1622294867499345</v>
      </c>
    </row>
    <row r="328" spans="2:7">
      <c r="B328">
        <v>0.94679999999999997</v>
      </c>
      <c r="D328" s="1">
        <v>2.2669999999999999</v>
      </c>
      <c r="E328" s="1">
        <v>4.524</v>
      </c>
      <c r="F328" s="1">
        <v>8.9139999999999997E-2</v>
      </c>
      <c r="G328">
        <f t="shared" si="11"/>
        <v>3.0308041594427193</v>
      </c>
    </row>
    <row r="329" spans="2:7">
      <c r="B329">
        <v>0.98780000000000001</v>
      </c>
      <c r="D329" s="1">
        <v>3.097</v>
      </c>
      <c r="E329" s="1">
        <v>6.0860000000000003</v>
      </c>
      <c r="F329" s="1">
        <v>5.527E-2</v>
      </c>
      <c r="G329">
        <f t="shared" si="11"/>
        <v>2.9070593324758067</v>
      </c>
    </row>
    <row r="330" spans="2:7">
      <c r="B330">
        <v>1.0287999999999999</v>
      </c>
      <c r="D330" s="1">
        <v>2.8969999999999998</v>
      </c>
      <c r="E330" s="1">
        <v>7.843</v>
      </c>
      <c r="F330" s="1">
        <v>3.7839999999999999E-2</v>
      </c>
      <c r="G330">
        <f t="shared" si="11"/>
        <v>2.7905412074537899</v>
      </c>
    </row>
    <row r="331" spans="2:7">
      <c r="B331">
        <v>1.0698000000000001</v>
      </c>
      <c r="D331" s="1">
        <v>2.2919999999999998</v>
      </c>
      <c r="E331" s="1">
        <v>9.1739999999999995</v>
      </c>
      <c r="F331" s="1">
        <v>3.771E-2</v>
      </c>
      <c r="G331">
        <f t="shared" si="11"/>
        <v>2.6808039837640605</v>
      </c>
    </row>
    <row r="332" spans="2:7">
      <c r="B332">
        <v>1.1108</v>
      </c>
      <c r="D332" s="1">
        <v>2.3839999999999999</v>
      </c>
      <c r="E332" s="1">
        <v>9.3040000000000003</v>
      </c>
      <c r="F332" s="1">
        <v>3.2719999999999999E-2</v>
      </c>
      <c r="G332">
        <f t="shared" si="11"/>
        <v>2.5774161665292041</v>
      </c>
    </row>
    <row r="333" spans="2:7">
      <c r="B333">
        <v>1.1517999999999999</v>
      </c>
      <c r="D333" s="1">
        <v>2.8980000000000001</v>
      </c>
      <c r="E333" s="1">
        <v>7.54</v>
      </c>
      <c r="F333" s="1">
        <v>2.9010000000000001E-2</v>
      </c>
      <c r="G333">
        <f t="shared" si="11"/>
        <v>2.4799646965165403</v>
      </c>
    </row>
    <row r="334" spans="2:7">
      <c r="B334">
        <v>1.1928000000000001</v>
      </c>
      <c r="D334" s="1">
        <v>3.0419999999999998</v>
      </c>
      <c r="E334" s="1">
        <v>4.4909999999999997</v>
      </c>
      <c r="F334" s="1">
        <v>2.776E-2</v>
      </c>
      <c r="G334">
        <f t="shared" si="11"/>
        <v>2.388057455601226</v>
      </c>
    </row>
    <row r="335" spans="2:7">
      <c r="B335">
        <v>1.2338</v>
      </c>
      <c r="D335" s="1">
        <v>2.7250000000000001</v>
      </c>
      <c r="E335" s="1">
        <v>2.5339999999999998</v>
      </c>
      <c r="F335" s="1">
        <v>2.4719999999999999E-2</v>
      </c>
      <c r="G335">
        <f t="shared" si="11"/>
        <v>2.3013245780882565</v>
      </c>
    </row>
    <row r="336" spans="2:7">
      <c r="B336">
        <v>1.2747999999999999</v>
      </c>
      <c r="D336" s="1">
        <v>2.1120000000000001</v>
      </c>
      <c r="E336" s="1">
        <v>1.599</v>
      </c>
      <c r="F336" s="1">
        <v>2.1590000000000002E-2</v>
      </c>
      <c r="G336">
        <f t="shared" si="11"/>
        <v>2.2194188986917607</v>
      </c>
    </row>
    <row r="337" spans="2:7">
      <c r="B337">
        <v>1.3158000000000001</v>
      </c>
      <c r="D337" s="1">
        <v>1.633</v>
      </c>
      <c r="E337" s="1">
        <v>1.0189999999999999</v>
      </c>
      <c r="F337" s="1">
        <v>1.9560000000000001E-2</v>
      </c>
      <c r="G337">
        <f t="shared" si="11"/>
        <v>2.1420157889707636</v>
      </c>
    </row>
    <row r="338" spans="2:7">
      <c r="B338">
        <v>1.3568</v>
      </c>
      <c r="D338" s="1">
        <v>1.5009999999999999</v>
      </c>
      <c r="E338" s="1">
        <v>1.853</v>
      </c>
      <c r="F338" s="1">
        <v>1.7170000000000001E-2</v>
      </c>
      <c r="G338">
        <f t="shared" si="11"/>
        <v>2.0688125721010566</v>
      </c>
    </row>
    <row r="339" spans="2:7">
      <c r="B339">
        <v>1.5058</v>
      </c>
      <c r="D339" s="1">
        <v>1.409</v>
      </c>
      <c r="E339" s="1">
        <v>1.78</v>
      </c>
      <c r="F339" s="1">
        <v>9.1129999999999996E-3</v>
      </c>
      <c r="G339">
        <f t="shared" si="11"/>
        <v>1.8338986530456087</v>
      </c>
    </row>
    <row r="340" spans="2:7">
      <c r="B340">
        <v>1.6548</v>
      </c>
      <c r="D340" s="1">
        <v>1.538</v>
      </c>
      <c r="E340" s="1">
        <v>2.0169999999999999</v>
      </c>
      <c r="F340" s="1">
        <v>2.6069999999999999E-3</v>
      </c>
      <c r="G340">
        <f t="shared" si="11"/>
        <v>1.6395477482295369</v>
      </c>
    </row>
    <row r="341" spans="2:7">
      <c r="B341">
        <v>1.8038000000000001</v>
      </c>
      <c r="D341" s="1">
        <v>1.4119999999999999</v>
      </c>
      <c r="E341" s="1">
        <v>1.6080000000000001</v>
      </c>
      <c r="F341" s="1">
        <v>1.328E-3</v>
      </c>
      <c r="G341">
        <f t="shared" si="11"/>
        <v>1.4770716294754243</v>
      </c>
    </row>
    <row r="342" spans="2:7">
      <c r="B342">
        <v>1.9528000000000001</v>
      </c>
      <c r="D342" s="1">
        <v>1.161</v>
      </c>
      <c r="E342" s="1">
        <v>1.2709999999999999</v>
      </c>
      <c r="F342" s="1">
        <v>4.2119999999999999E-4</v>
      </c>
      <c r="G342">
        <f t="shared" si="11"/>
        <v>1.3398846963889652</v>
      </c>
    </row>
    <row r="343" spans="2:7">
      <c r="B343">
        <v>2.1017999999999999</v>
      </c>
      <c r="D343" s="1">
        <v>0.95640000000000003</v>
      </c>
      <c r="E343" s="1">
        <v>1.3180000000000001</v>
      </c>
      <c r="F343" s="1">
        <v>1.169E-4</v>
      </c>
      <c r="G343">
        <f t="shared" si="11"/>
        <v>1.2229685206155319</v>
      </c>
    </row>
    <row r="344" spans="2:7">
      <c r="B344">
        <v>2.2507999999999999</v>
      </c>
      <c r="D344" s="1">
        <v>0.88570000000000004</v>
      </c>
      <c r="E344" s="1">
        <v>1.1719999999999999</v>
      </c>
      <c r="F344" s="1">
        <v>7.8230000000000001E-5</v>
      </c>
      <c r="G344">
        <f t="shared" si="11"/>
        <v>1.122467464077453</v>
      </c>
    </row>
    <row r="345" spans="2:7">
      <c r="B345">
        <v>2.3997999999999999</v>
      </c>
      <c r="D345" s="1">
        <v>0.8387</v>
      </c>
      <c r="E345" s="1">
        <v>0.98709999999999998</v>
      </c>
      <c r="F345" s="1">
        <v>4.4709999999999997E-5</v>
      </c>
      <c r="G345">
        <f t="shared" si="11"/>
        <v>1.0353910800854853</v>
      </c>
    </row>
    <row r="346" spans="2:7">
      <c r="B346">
        <v>2.5488</v>
      </c>
      <c r="D346" s="1">
        <v>1.0009999999999999</v>
      </c>
      <c r="E346" s="1">
        <v>0.87190000000000001</v>
      </c>
      <c r="F346" s="1">
        <v>2.7310000000000001E-5</v>
      </c>
      <c r="G346">
        <f t="shared" si="11"/>
        <v>0.95939691993346621</v>
      </c>
    </row>
    <row r="347" spans="2:7">
      <c r="B347">
        <v>2.6978</v>
      </c>
      <c r="D347" s="1">
        <v>0.87180000000000002</v>
      </c>
      <c r="E347" s="1">
        <v>0.82479999999999998</v>
      </c>
      <c r="F347" s="1">
        <v>2.866E-5</v>
      </c>
      <c r="G347">
        <f t="shared" si="11"/>
        <v>0.89263196729198491</v>
      </c>
    </row>
    <row r="348" spans="2:7">
      <c r="B348">
        <v>2.8468</v>
      </c>
      <c r="D348" s="1">
        <v>0.66739999999999999</v>
      </c>
      <c r="E348" s="1">
        <v>0.7843</v>
      </c>
      <c r="F348" s="1">
        <v>2.781E-5</v>
      </c>
      <c r="G348">
        <f t="shared" si="11"/>
        <v>0.83361630932113329</v>
      </c>
    </row>
    <row r="349" spans="2:7">
      <c r="B349">
        <v>2.9958</v>
      </c>
      <c r="D349" s="1">
        <v>0.46360000000000001</v>
      </c>
      <c r="E349" s="1">
        <v>0.62639999999999996</v>
      </c>
      <c r="F349" s="1">
        <v>2.563E-5</v>
      </c>
      <c r="G349">
        <f t="shared" si="11"/>
        <v>0.78115717236168913</v>
      </c>
    </row>
    <row r="350" spans="2:7">
      <c r="B350">
        <v>3.1448</v>
      </c>
      <c r="D350" s="1">
        <v>0.46839999999999998</v>
      </c>
      <c r="E350" s="1">
        <v>0.63429999999999997</v>
      </c>
      <c r="F350" s="1">
        <v>2.2889999999999999E-5</v>
      </c>
      <c r="G350">
        <f t="shared" si="11"/>
        <v>0.7342848566661605</v>
      </c>
    </row>
    <row r="351" spans="2:7">
      <c r="B351">
        <v>3.2938000000000001</v>
      </c>
      <c r="D351" s="1">
        <v>0.46750000000000003</v>
      </c>
      <c r="E351" s="1">
        <v>0.53249999999999997</v>
      </c>
      <c r="F351" s="1">
        <v>2.012E-5</v>
      </c>
      <c r="G351">
        <f t="shared" si="11"/>
        <v>0.69220456061713964</v>
      </c>
    </row>
    <row r="352" spans="2:7">
      <c r="B352">
        <v>3.4428000000000001</v>
      </c>
      <c r="D352" s="1">
        <v>0.4335</v>
      </c>
      <c r="E352" s="1">
        <v>0.52280000000000004</v>
      </c>
      <c r="F352" s="1">
        <v>1.8199999999999999E-5</v>
      </c>
      <c r="G352">
        <f t="shared" si="11"/>
        <v>0.65425982189186083</v>
      </c>
    </row>
    <row r="353" spans="2:7">
      <c r="B353">
        <v>3.5918000000000001</v>
      </c>
      <c r="D353" s="1">
        <v>0.35120000000000001</v>
      </c>
      <c r="E353" s="1">
        <v>0.39579999999999999</v>
      </c>
      <c r="F353" s="1">
        <v>1.5400000000000002E-5</v>
      </c>
      <c r="G353">
        <f t="shared" si="11"/>
        <v>0.61990452325821765</v>
      </c>
    </row>
    <row r="354" spans="2:7">
      <c r="B354">
        <v>3.7408000000000001</v>
      </c>
      <c r="D354" s="1">
        <v>0.39550000000000002</v>
      </c>
      <c r="E354" s="1">
        <v>0.48959999999999998</v>
      </c>
      <c r="F354" s="1">
        <v>1.22E-5</v>
      </c>
      <c r="G354">
        <f t="shared" ref="G354:G417" si="12">$B$10/(1+$B$13*(B354*PI()/180)^2)^$B$8+$B$11</f>
        <v>0.5886812677779012</v>
      </c>
    </row>
    <row r="355" spans="2:7">
      <c r="B355">
        <v>3.8898000000000001</v>
      </c>
      <c r="D355" s="1">
        <v>0.59119999999999995</v>
      </c>
      <c r="E355" s="1">
        <v>0.56940000000000002</v>
      </c>
      <c r="F355" s="1">
        <v>6.2910000000000004E-6</v>
      </c>
      <c r="G355">
        <f t="shared" si="12"/>
        <v>0.56020453240408896</v>
      </c>
    </row>
    <row r="356" spans="2:7">
      <c r="B356">
        <v>4.3098000000000001</v>
      </c>
      <c r="D356" s="1">
        <v>0.53310000000000002</v>
      </c>
      <c r="E356" s="1">
        <v>0.47049999999999997</v>
      </c>
      <c r="F356" s="1">
        <v>3.4120000000000001E-6</v>
      </c>
      <c r="G356">
        <f t="shared" si="12"/>
        <v>0.49207484007711849</v>
      </c>
    </row>
    <row r="357" spans="2:7">
      <c r="B357">
        <v>4.7298</v>
      </c>
      <c r="D357" s="1">
        <v>0.48159999999999997</v>
      </c>
      <c r="E357" s="1">
        <v>0.41520000000000001</v>
      </c>
      <c r="F357" s="1">
        <v>1.13E-6</v>
      </c>
      <c r="G357">
        <f t="shared" si="12"/>
        <v>0.43783406564293847</v>
      </c>
    </row>
    <row r="358" spans="2:7">
      <c r="B358">
        <v>5.1497999999999999</v>
      </c>
      <c r="D358" s="1">
        <v>0.37730000000000002</v>
      </c>
      <c r="E358" s="1">
        <v>0.3165</v>
      </c>
      <c r="F358" s="1">
        <v>5.2610000000000003E-7</v>
      </c>
      <c r="G358">
        <f t="shared" si="12"/>
        <v>0.39380774512938105</v>
      </c>
    </row>
    <row r="359" spans="2:7">
      <c r="B359">
        <v>5.5697999999999999</v>
      </c>
      <c r="D359" s="1">
        <v>0.37930000000000003</v>
      </c>
      <c r="E359" s="1">
        <v>0.33069999999999999</v>
      </c>
      <c r="F359" s="1">
        <v>4.0769999999999998E-7</v>
      </c>
      <c r="G359">
        <f t="shared" si="12"/>
        <v>0.35748230145366322</v>
      </c>
    </row>
    <row r="360" spans="2:7">
      <c r="B360">
        <v>5.9897999999999998</v>
      </c>
      <c r="D360" s="1">
        <v>0.3851</v>
      </c>
      <c r="E360" s="1">
        <v>0.308</v>
      </c>
      <c r="F360" s="1">
        <v>4.7549999999999999E-7</v>
      </c>
      <c r="G360">
        <f t="shared" si="12"/>
        <v>0.32708712928689376</v>
      </c>
    </row>
    <row r="361" spans="2:7">
      <c r="B361">
        <v>6.4097999999999997</v>
      </c>
      <c r="D361" s="1">
        <v>0.35520000000000002</v>
      </c>
      <c r="E361" s="1">
        <v>0.27679999999999999</v>
      </c>
      <c r="F361" s="1">
        <v>3.3920000000000002E-7</v>
      </c>
      <c r="G361">
        <f t="shared" si="12"/>
        <v>0.30134309994718805</v>
      </c>
    </row>
    <row r="362" spans="2:7">
      <c r="B362">
        <v>6.8297999999999996</v>
      </c>
      <c r="D362" s="1">
        <v>0.30380000000000001</v>
      </c>
      <c r="E362" s="1">
        <v>0.26040000000000002</v>
      </c>
      <c r="F362" s="1">
        <v>3.3570000000000002E-7</v>
      </c>
      <c r="G362">
        <f t="shared" si="12"/>
        <v>0.27930564596959817</v>
      </c>
    </row>
    <row r="363" spans="2:7">
      <c r="B363">
        <v>7.2497999999999996</v>
      </c>
      <c r="D363" s="1">
        <v>0.22789999999999999</v>
      </c>
      <c r="E363" s="1">
        <v>0.23669999999999999</v>
      </c>
      <c r="F363" s="1">
        <v>3.3529999999999999E-7</v>
      </c>
      <c r="G363">
        <f t="shared" si="12"/>
        <v>0.26026371960082306</v>
      </c>
    </row>
    <row r="364" spans="2:7">
      <c r="B364">
        <v>7.6698000000000004</v>
      </c>
      <c r="D364" s="1">
        <v>0.19259999999999999</v>
      </c>
      <c r="E364" s="1">
        <v>0.22409999999999999</v>
      </c>
      <c r="F364" s="1">
        <v>3.1320000000000003E-7</v>
      </c>
      <c r="G364">
        <f t="shared" si="12"/>
        <v>0.2436729011973772</v>
      </c>
    </row>
    <row r="365" spans="2:7">
      <c r="B365">
        <v>8.0898000000000003</v>
      </c>
      <c r="D365" s="1">
        <v>0.1822</v>
      </c>
      <c r="E365" s="1">
        <v>0.19689999999999999</v>
      </c>
      <c r="F365" s="1">
        <v>2.7679999999999999E-7</v>
      </c>
      <c r="G365">
        <f t="shared" si="12"/>
        <v>0.22911001630736502</v>
      </c>
    </row>
    <row r="366" spans="2:7">
      <c r="B366">
        <v>8.5098000000000003</v>
      </c>
      <c r="D366" s="1">
        <v>0.15440000000000001</v>
      </c>
      <c r="E366" s="1">
        <v>0.19359999999999999</v>
      </c>
      <c r="F366" s="1">
        <v>2.6619999999999999E-7</v>
      </c>
      <c r="G366">
        <f t="shared" si="12"/>
        <v>0.21624166594207034</v>
      </c>
    </row>
    <row r="367" spans="2:7">
      <c r="B367">
        <v>8.9298000000000002</v>
      </c>
      <c r="D367" s="1">
        <v>0.13689999999999999</v>
      </c>
      <c r="E367" s="1">
        <v>0.19520000000000001</v>
      </c>
      <c r="F367" s="1">
        <v>2.1229999999999999E-7</v>
      </c>
      <c r="G367">
        <f t="shared" si="12"/>
        <v>0.20480197393267277</v>
      </c>
    </row>
    <row r="368" spans="2:7">
      <c r="B368">
        <v>9.3498000000000001</v>
      </c>
      <c r="D368" s="1">
        <v>0.1358</v>
      </c>
      <c r="E368" s="1">
        <v>0.21929999999999999</v>
      </c>
      <c r="F368" s="1">
        <v>2.16E-7</v>
      </c>
      <c r="G368">
        <f t="shared" si="12"/>
        <v>0.19457657251340391</v>
      </c>
    </row>
    <row r="369" spans="2:7">
      <c r="B369">
        <v>9.7698</v>
      </c>
      <c r="D369" s="1">
        <v>0.1457</v>
      </c>
      <c r="E369" s="1">
        <v>0.24679999999999999</v>
      </c>
      <c r="F369" s="1">
        <v>2.629E-7</v>
      </c>
      <c r="G369">
        <f t="shared" si="12"/>
        <v>0.18539089242664619</v>
      </c>
    </row>
    <row r="370" spans="2:7">
      <c r="B370">
        <v>10.1898</v>
      </c>
      <c r="D370" s="1">
        <v>0.1404</v>
      </c>
      <c r="E370" s="1">
        <v>0.2044</v>
      </c>
      <c r="F370" s="1">
        <v>2.8519999999999999E-7</v>
      </c>
      <c r="G370">
        <f t="shared" si="12"/>
        <v>0.17710147578819629</v>
      </c>
    </row>
    <row r="371" spans="2:7">
      <c r="B371">
        <v>10.6098</v>
      </c>
      <c r="D371" s="1">
        <v>0.13719999999999999</v>
      </c>
      <c r="E371" s="1">
        <v>0.1898</v>
      </c>
      <c r="F371" s="1">
        <v>2.6670000000000003E-7</v>
      </c>
      <c r="G371">
        <f t="shared" si="12"/>
        <v>0.16958944579536242</v>
      </c>
    </row>
    <row r="372" spans="2:7">
      <c r="B372">
        <v>11.0298</v>
      </c>
      <c r="D372" s="1">
        <v>0.13769999999999999</v>
      </c>
      <c r="E372" s="1">
        <v>0.1593</v>
      </c>
      <c r="F372" s="1">
        <v>2.7309999999999998E-7</v>
      </c>
      <c r="G372">
        <f t="shared" si="12"/>
        <v>0.16275553805750625</v>
      </c>
    </row>
    <row r="373" spans="2:7">
      <c r="B373">
        <v>11.4498</v>
      </c>
      <c r="D373" s="1">
        <v>0.13730000000000001</v>
      </c>
      <c r="E373" s="1">
        <v>0.14380000000000001</v>
      </c>
      <c r="F373" s="1">
        <v>2.2819999999999999E-7</v>
      </c>
      <c r="G373">
        <f t="shared" si="12"/>
        <v>0.15651627784863287</v>
      </c>
    </row>
    <row r="374" spans="2:7">
      <c r="B374">
        <v>11.8698</v>
      </c>
      <c r="D374" s="1">
        <v>0.1502</v>
      </c>
      <c r="E374" s="1">
        <v>0.16059999999999999</v>
      </c>
      <c r="F374" s="1">
        <v>2.6090000000000001E-7</v>
      </c>
      <c r="G374">
        <f t="shared" si="12"/>
        <v>0.15080100868497781</v>
      </c>
    </row>
    <row r="375" spans="2:7">
      <c r="B375">
        <v>12.2898</v>
      </c>
      <c r="D375" s="1">
        <v>0.1484</v>
      </c>
      <c r="E375" s="1">
        <v>0.16520000000000001</v>
      </c>
      <c r="F375" s="1">
        <v>1.9640000000000001E-7</v>
      </c>
      <c r="G375">
        <f t="shared" si="12"/>
        <v>0.14554956062085164</v>
      </c>
    </row>
    <row r="376" spans="2:7">
      <c r="B376">
        <v>12.7098</v>
      </c>
      <c r="D376" s="1">
        <v>0.1482</v>
      </c>
      <c r="E376" s="1">
        <v>0.156</v>
      </c>
      <c r="F376" s="1">
        <v>2.5289999999999999E-7</v>
      </c>
      <c r="G376">
        <f t="shared" si="12"/>
        <v>0.14071040436008883</v>
      </c>
    </row>
    <row r="377" spans="2:7">
      <c r="B377">
        <v>13.129799999999999</v>
      </c>
      <c r="D377" s="1">
        <v>0.14000000000000001</v>
      </c>
      <c r="E377" s="1">
        <v>0.13700000000000001</v>
      </c>
      <c r="F377" s="1">
        <v>2.153E-7</v>
      </c>
      <c r="G377">
        <f t="shared" si="12"/>
        <v>0.13623917794632384</v>
      </c>
    </row>
    <row r="378" spans="2:7">
      <c r="B378">
        <v>13.549799999999999</v>
      </c>
      <c r="D378" s="1">
        <v>0.13300000000000001</v>
      </c>
      <c r="E378" s="1">
        <v>0.1419</v>
      </c>
      <c r="F378" s="1">
        <v>2.0980000000000001E-7</v>
      </c>
      <c r="G378">
        <f t="shared" si="12"/>
        <v>0.13209750181440064</v>
      </c>
    </row>
    <row r="379" spans="2:7">
      <c r="B379">
        <v>13.969799999999999</v>
      </c>
      <c r="D379" s="1">
        <v>0.1295</v>
      </c>
      <c r="E379" s="1">
        <v>0.1477</v>
      </c>
      <c r="F379" s="1">
        <v>2.0559999999999999E-7</v>
      </c>
      <c r="G379">
        <f t="shared" si="12"/>
        <v>0.12825201893571059</v>
      </c>
    </row>
    <row r="380" spans="2:7">
      <c r="B380">
        <v>14.389799999999999</v>
      </c>
      <c r="D380" s="1">
        <v>0.11890000000000001</v>
      </c>
      <c r="E380" s="1">
        <v>0.1368</v>
      </c>
      <c r="F380" s="1">
        <v>2.0200000000000001E-7</v>
      </c>
      <c r="G380">
        <f t="shared" si="12"/>
        <v>0.12467361208094419</v>
      </c>
    </row>
    <row r="381" spans="2:7">
      <c r="B381">
        <v>14.809799999999999</v>
      </c>
      <c r="D381" s="1">
        <v>0.12620000000000001</v>
      </c>
      <c r="E381" s="1">
        <v>0.1234</v>
      </c>
      <c r="F381" s="1">
        <v>1.994E-7</v>
      </c>
      <c r="G381">
        <f t="shared" si="12"/>
        <v>0.1213367614977254</v>
      </c>
    </row>
    <row r="382" spans="2:7">
      <c r="B382">
        <v>15.229799999999999</v>
      </c>
      <c r="D382" s="1">
        <v>0.13300000000000001</v>
      </c>
      <c r="E382" s="1">
        <v>0.1163</v>
      </c>
      <c r="F382" s="1">
        <v>2.6010000000000001E-7</v>
      </c>
      <c r="G382">
        <f t="shared" si="12"/>
        <v>0.11821901469270288</v>
      </c>
    </row>
    <row r="383" spans="2:7">
      <c r="B383">
        <v>15.649800000000001</v>
      </c>
      <c r="D383" s="1">
        <v>0.13439999999999999</v>
      </c>
      <c r="E383" s="1">
        <v>0.11890000000000001</v>
      </c>
      <c r="F383" s="1">
        <v>2.6520000000000002E-7</v>
      </c>
      <c r="G383">
        <f t="shared" si="12"/>
        <v>0.11530054631081532</v>
      </c>
    </row>
    <row r="384" spans="2:7">
      <c r="B384">
        <v>16.069800000000001</v>
      </c>
      <c r="D384" s="1">
        <v>0.1235</v>
      </c>
      <c r="E384" s="1">
        <v>0.1148</v>
      </c>
      <c r="F384" s="1">
        <v>1.9640000000000001E-7</v>
      </c>
      <c r="G384">
        <f t="shared" si="12"/>
        <v>0.11256379087870974</v>
      </c>
    </row>
    <row r="385" spans="2:7">
      <c r="B385">
        <v>16.489799999999999</v>
      </c>
      <c r="D385" s="1">
        <v>0.1091</v>
      </c>
      <c r="E385" s="1">
        <v>0.1041</v>
      </c>
      <c r="F385" s="1">
        <v>2.7430000000000001E-7</v>
      </c>
      <c r="G385">
        <f t="shared" si="12"/>
        <v>0.10999313482440279</v>
      </c>
    </row>
    <row r="386" spans="2:7">
      <c r="B386">
        <v>16.909800000000001</v>
      </c>
      <c r="D386" s="1">
        <v>0.1177</v>
      </c>
      <c r="E386" s="1">
        <v>9.9879999999999997E-2</v>
      </c>
      <c r="F386" s="1">
        <v>2.7449999999999998E-7</v>
      </c>
      <c r="G386">
        <f t="shared" si="12"/>
        <v>0.10757465698927376</v>
      </c>
    </row>
    <row r="387" spans="2:7">
      <c r="B387">
        <v>17.329799999999999</v>
      </c>
      <c r="D387" s="1">
        <v>0.1181</v>
      </c>
      <c r="E387" s="1">
        <v>0.1011</v>
      </c>
      <c r="F387" s="1">
        <v>2.333E-7</v>
      </c>
      <c r="G387">
        <f t="shared" si="12"/>
        <v>0.10529590902083968</v>
      </c>
    </row>
    <row r="388" spans="2:7">
      <c r="B388">
        <v>17.7498</v>
      </c>
      <c r="D388" s="1">
        <v>0.1229</v>
      </c>
      <c r="E388" s="1">
        <v>0.108</v>
      </c>
      <c r="F388" s="1">
        <v>2.0160000000000001E-7</v>
      </c>
      <c r="G388">
        <f t="shared" si="12"/>
        <v>0.10314572872913519</v>
      </c>
    </row>
    <row r="389" spans="2:7">
      <c r="B389">
        <v>18.169799999999999</v>
      </c>
      <c r="D389" s="1">
        <v>0.104</v>
      </c>
      <c r="E389" s="1">
        <v>0.10680000000000001</v>
      </c>
      <c r="F389" s="1">
        <v>1.593E-7</v>
      </c>
      <c r="G389">
        <f t="shared" si="12"/>
        <v>0.10111408081955282</v>
      </c>
    </row>
    <row r="390" spans="2:7">
      <c r="B390">
        <v>18.5898</v>
      </c>
      <c r="D390" s="1">
        <v>9.6049999999999996E-2</v>
      </c>
      <c r="E390" s="1">
        <v>9.5649999999999999E-2</v>
      </c>
      <c r="F390" s="1">
        <v>1.9880000000000001E-7</v>
      </c>
      <c r="G390">
        <f t="shared" si="12"/>
        <v>9.9191920465387426E-2</v>
      </c>
    </row>
    <row r="391" spans="2:7">
      <c r="B391">
        <v>19.009799999999998</v>
      </c>
      <c r="D391" s="1">
        <v>8.9380000000000001E-2</v>
      </c>
      <c r="E391" s="1">
        <v>8.9330000000000007E-2</v>
      </c>
      <c r="F391" s="1">
        <v>2.0669999999999999E-7</v>
      </c>
      <c r="G391">
        <f t="shared" si="12"/>
        <v>9.7371076017669644E-2</v>
      </c>
    </row>
    <row r="392" spans="2:7">
      <c r="B392">
        <v>19.4298</v>
      </c>
      <c r="D392" s="1">
        <v>9.3710000000000002E-2</v>
      </c>
      <c r="E392" s="1">
        <v>9.7269999999999995E-2</v>
      </c>
      <c r="F392" s="1">
        <v>2.0279999999999999E-7</v>
      </c>
      <c r="G392">
        <f t="shared" si="12"/>
        <v>9.5644147816260794E-2</v>
      </c>
    </row>
    <row r="393" spans="2:7">
      <c r="B393">
        <v>19.849799999999998</v>
      </c>
      <c r="D393" s="1">
        <v>8.3879999999999996E-2</v>
      </c>
      <c r="E393" s="1">
        <v>0.1065</v>
      </c>
      <c r="F393" s="1">
        <v>2.1729999999999999E-7</v>
      </c>
      <c r="G393">
        <f t="shared" si="12"/>
        <v>9.4004420601217886E-2</v>
      </c>
    </row>
    <row r="394" spans="2:7">
      <c r="B394">
        <v>20.2698</v>
      </c>
      <c r="D394" s="1">
        <v>7.7590000000000006E-2</v>
      </c>
      <c r="E394" s="1">
        <v>0.10630000000000001</v>
      </c>
      <c r="F394" s="1">
        <v>2.353E-7</v>
      </c>
      <c r="G394">
        <f t="shared" si="12"/>
        <v>9.2445787455174191E-2</v>
      </c>
    </row>
    <row r="395" spans="2:7">
      <c r="B395">
        <v>20.689800000000002</v>
      </c>
      <c r="D395" s="1">
        <v>7.6490000000000002E-2</v>
      </c>
      <c r="E395" s="1">
        <v>9.8769999999999997E-2</v>
      </c>
      <c r="F395" s="1">
        <v>2.5530000000000002E-7</v>
      </c>
      <c r="G395">
        <f t="shared" si="12"/>
        <v>9.096268355752038E-2</v>
      </c>
    </row>
    <row r="396" spans="2:7">
      <c r="B396">
        <v>21.1098</v>
      </c>
      <c r="D396" s="1">
        <v>8.3970000000000003E-2</v>
      </c>
      <c r="E396" s="1">
        <v>0.1022</v>
      </c>
      <c r="F396" s="1">
        <v>2.797E-7</v>
      </c>
      <c r="G396">
        <f t="shared" si="12"/>
        <v>8.9550028316286806E-2</v>
      </c>
    </row>
    <row r="397" spans="2:7">
      <c r="B397">
        <v>21.529800000000002</v>
      </c>
      <c r="D397" s="1">
        <v>9.2480000000000007E-2</v>
      </c>
      <c r="E397" s="1">
        <v>9.4420000000000004E-2</v>
      </c>
      <c r="F397" s="1">
        <v>2.6660000000000002E-7</v>
      </c>
      <c r="G397">
        <f t="shared" si="12"/>
        <v>8.8203174676869889E-2</v>
      </c>
    </row>
    <row r="398" spans="2:7">
      <c r="B398">
        <v>21.9498</v>
      </c>
      <c r="D398" s="1">
        <v>9.9529999999999993E-2</v>
      </c>
      <c r="E398" s="1">
        <v>8.8650000000000007E-2</v>
      </c>
      <c r="F398" s="1">
        <v>2.36E-7</v>
      </c>
      <c r="G398">
        <f t="shared" si="12"/>
        <v>8.6917864598357569E-2</v>
      </c>
    </row>
    <row r="399" spans="2:7">
      <c r="B399">
        <v>22.369800000000001</v>
      </c>
      <c r="D399" s="1">
        <v>9.2979999999999993E-2</v>
      </c>
      <c r="E399" s="1">
        <v>8.745E-2</v>
      </c>
      <c r="F399" s="1">
        <v>2.2469999999999999E-7</v>
      </c>
      <c r="G399">
        <f t="shared" si="12"/>
        <v>8.5690189846258341E-2</v>
      </c>
    </row>
    <row r="400" spans="2:7">
      <c r="B400">
        <v>22.7898</v>
      </c>
      <c r="D400" s="1">
        <v>8.3030000000000007E-2</v>
      </c>
      <c r="E400" s="1">
        <v>8.3360000000000004E-2</v>
      </c>
      <c r="F400" s="1">
        <v>2.2889999999999999E-7</v>
      </c>
      <c r="G400">
        <f t="shared" si="12"/>
        <v>8.4516557381303203E-2</v>
      </c>
    </row>
    <row r="401" spans="2:7">
      <c r="B401">
        <v>23.209800000000001</v>
      </c>
      <c r="D401" s="1">
        <v>8.4629999999999997E-2</v>
      </c>
      <c r="E401" s="1">
        <v>9.6890000000000004E-2</v>
      </c>
      <c r="F401" s="1">
        <v>2.7099999999999998E-7</v>
      </c>
      <c r="G401">
        <f t="shared" si="12"/>
        <v>8.3393658732753909E-2</v>
      </c>
    </row>
    <row r="402" spans="2:7">
      <c r="B402">
        <v>23.629799999999999</v>
      </c>
      <c r="D402" s="1">
        <v>8.763E-2</v>
      </c>
      <c r="E402" s="1">
        <v>9.8030000000000006E-2</v>
      </c>
      <c r="F402" s="1">
        <v>2.5940000000000001E-7</v>
      </c>
      <c r="G402">
        <f t="shared" si="12"/>
        <v>8.2318442835364783E-2</v>
      </c>
    </row>
    <row r="403" spans="2:7">
      <c r="B403">
        <v>24.049800000000001</v>
      </c>
      <c r="D403" s="1">
        <v>8.9349999999999999E-2</v>
      </c>
      <c r="E403" s="1">
        <v>9.1889999999999999E-2</v>
      </c>
      <c r="F403" s="1">
        <v>2.9139999999999998E-7</v>
      </c>
      <c r="G403">
        <f t="shared" si="12"/>
        <v>8.1288091885071148E-2</v>
      </c>
    </row>
    <row r="404" spans="2:7">
      <c r="B404">
        <v>24.469799999999999</v>
      </c>
      <c r="D404" s="1">
        <v>9.0340000000000004E-2</v>
      </c>
      <c r="E404" s="1">
        <v>7.7359999999999998E-2</v>
      </c>
      <c r="F404" s="1">
        <v>3.0629999999999998E-7</v>
      </c>
      <c r="G404">
        <f t="shared" si="12"/>
        <v>8.0299999832226146E-2</v>
      </c>
    </row>
    <row r="405" spans="2:7">
      <c r="B405">
        <v>24.889800000000001</v>
      </c>
      <c r="D405" s="1">
        <v>7.5499999999999998E-2</v>
      </c>
      <c r="E405" s="1">
        <v>6.7419999999999994E-2</v>
      </c>
      <c r="F405" s="1">
        <v>3.0489999999999998E-7</v>
      </c>
      <c r="G405">
        <f t="shared" si="12"/>
        <v>7.9351753184917218E-2</v>
      </c>
    </row>
    <row r="406" spans="2:7">
      <c r="B406">
        <v>25.309799999999999</v>
      </c>
      <c r="D406" s="1">
        <v>7.5429999999999997E-2</v>
      </c>
      <c r="E406" s="1">
        <v>7.2069999999999995E-2</v>
      </c>
      <c r="F406" s="1">
        <v>2.537E-7</v>
      </c>
      <c r="G406">
        <f t="shared" si="12"/>
        <v>7.8441113840268334E-2</v>
      </c>
    </row>
    <row r="407" spans="2:7">
      <c r="B407">
        <v>25.729800000000001</v>
      </c>
      <c r="D407" s="1">
        <v>7.2429999999999994E-2</v>
      </c>
      <c r="E407" s="1">
        <v>7.689E-2</v>
      </c>
      <c r="F407" s="1">
        <v>2.551E-7</v>
      </c>
      <c r="G407">
        <f t="shared" si="12"/>
        <v>7.7566003700094699E-2</v>
      </c>
    </row>
    <row r="408" spans="2:7">
      <c r="B408">
        <v>26.149799999999999</v>
      </c>
      <c r="D408" s="1">
        <v>7.6859999999999998E-2</v>
      </c>
      <c r="E408" s="1">
        <v>7.714E-2</v>
      </c>
      <c r="F408" s="1">
        <v>2.7150000000000002E-7</v>
      </c>
      <c r="G408">
        <f t="shared" si="12"/>
        <v>7.6724490859962108E-2</v>
      </c>
    </row>
    <row r="409" spans="2:7">
      <c r="B409">
        <v>26.569800000000001</v>
      </c>
      <c r="D409" s="1">
        <v>7.4880000000000002E-2</v>
      </c>
      <c r="E409" s="1">
        <v>6.9709999999999994E-2</v>
      </c>
      <c r="F409" s="1">
        <v>2.4989999999999998E-7</v>
      </c>
      <c r="G409">
        <f t="shared" si="12"/>
        <v>7.5914777188558241E-2</v>
      </c>
    </row>
    <row r="410" spans="2:7">
      <c r="B410">
        <v>26.989799999999999</v>
      </c>
      <c r="D410" s="1">
        <v>7.2639999999999996E-2</v>
      </c>
      <c r="E410" s="1">
        <v>6.0510000000000001E-2</v>
      </c>
      <c r="F410" s="1">
        <v>2.111E-7</v>
      </c>
      <c r="G410">
        <f t="shared" si="12"/>
        <v>7.5135187138091863E-2</v>
      </c>
    </row>
    <row r="411" spans="2:7">
      <c r="B411">
        <v>27.409800000000001</v>
      </c>
      <c r="D411" s="1">
        <v>6.9529999999999995E-2</v>
      </c>
      <c r="E411" s="1">
        <v>6.1670000000000003E-2</v>
      </c>
      <c r="F411" s="1">
        <v>1.9289999999999999E-7</v>
      </c>
      <c r="G411">
        <f t="shared" si="12"/>
        <v>7.4384157646826904E-2</v>
      </c>
    </row>
    <row r="412" spans="2:7">
      <c r="B412">
        <v>27.829799999999999</v>
      </c>
      <c r="D412" s="1">
        <v>6.6710000000000005E-2</v>
      </c>
      <c r="E412" s="1">
        <v>7.6270000000000004E-2</v>
      </c>
      <c r="F412" s="1">
        <v>1.7389999999999999E-7</v>
      </c>
      <c r="G412">
        <f t="shared" si="12"/>
        <v>7.3660229012378453E-2</v>
      </c>
    </row>
    <row r="413" spans="2:7">
      <c r="B413">
        <v>28.2498</v>
      </c>
      <c r="D413" s="1">
        <v>6.8540000000000004E-2</v>
      </c>
      <c r="E413" s="1">
        <v>7.8270000000000006E-2</v>
      </c>
      <c r="F413" s="1">
        <v>1.7240000000000001E-7</v>
      </c>
      <c r="G413">
        <f t="shared" si="12"/>
        <v>7.2962036629478477E-2</v>
      </c>
    </row>
    <row r="414" spans="2:7">
      <c r="B414">
        <v>28.669799999999999</v>
      </c>
      <c r="D414" s="1">
        <v>6.7610000000000003E-2</v>
      </c>
      <c r="E414" s="1">
        <v>7.5730000000000006E-2</v>
      </c>
      <c r="F414" s="1">
        <v>1.9180000000000001E-7</v>
      </c>
      <c r="G414">
        <f t="shared" si="12"/>
        <v>7.2288303498935211E-2</v>
      </c>
    </row>
    <row r="415" spans="2:7">
      <c r="B415">
        <v>29.0898</v>
      </c>
      <c r="D415" s="1">
        <v>6.8459999999999993E-2</v>
      </c>
      <c r="E415" s="1">
        <v>7.1779999999999997E-2</v>
      </c>
      <c r="F415" s="1">
        <v>2.0709999999999999E-7</v>
      </c>
      <c r="G415">
        <f t="shared" si="12"/>
        <v>7.1637833425768016E-2</v>
      </c>
    </row>
    <row r="416" spans="2:7">
      <c r="B416">
        <v>29.509799999999998</v>
      </c>
      <c r="D416" s="1">
        <v>6.4390000000000003E-2</v>
      </c>
      <c r="E416" s="1">
        <v>6.9120000000000001E-2</v>
      </c>
      <c r="F416" s="1">
        <v>1.6640000000000001E-7</v>
      </c>
      <c r="G416">
        <f t="shared" si="12"/>
        <v>7.1009504834259565E-2</v>
      </c>
    </row>
    <row r="417" spans="2:7">
      <c r="B417">
        <v>29.9298</v>
      </c>
      <c r="D417" s="1">
        <v>6.2619999999999995E-2</v>
      </c>
      <c r="E417" s="1">
        <v>7.3700000000000002E-2</v>
      </c>
      <c r="F417" s="1">
        <v>1.7420000000000001E-7</v>
      </c>
      <c r="G417">
        <f t="shared" si="12"/>
        <v>7.0402265136144365E-2</v>
      </c>
    </row>
    <row r="418" spans="2:7">
      <c r="B418">
        <v>30.349799999999998</v>
      </c>
      <c r="D418" s="1">
        <v>5.8099999999999999E-2</v>
      </c>
      <c r="E418" s="1">
        <v>7.5380000000000003E-2</v>
      </c>
      <c r="F418" s="1">
        <v>1.7919999999999999E-7</v>
      </c>
      <c r="G418">
        <f t="shared" ref="G418:G436" si="13">$B$10/(1+$B$13*(B418*PI()/180)^2)^$B$8+$B$11</f>
        <v>6.9815125595534808E-2</v>
      </c>
    </row>
    <row r="419" spans="2:7">
      <c r="B419">
        <v>30.7698</v>
      </c>
      <c r="D419" s="1">
        <v>5.8209999999999998E-2</v>
      </c>
      <c r="E419" s="1">
        <v>7.0040000000000005E-2</v>
      </c>
      <c r="F419" s="1">
        <v>2.139E-7</v>
      </c>
      <c r="G419">
        <f t="shared" si="13"/>
        <v>6.9247156640622226E-2</v>
      </c>
    </row>
    <row r="420" spans="2:7">
      <c r="B420">
        <v>31.189800000000002</v>
      </c>
      <c r="D420" s="1">
        <v>6.0010000000000001E-2</v>
      </c>
      <c r="E420" s="1">
        <v>6.6019999999999995E-2</v>
      </c>
      <c r="F420" s="1">
        <v>1.6229999999999999E-7</v>
      </c>
      <c r="G420">
        <f t="shared" si="13"/>
        <v>6.8697483577818255E-2</v>
      </c>
    </row>
    <row r="421" spans="2:7">
      <c r="B421">
        <v>31.6098</v>
      </c>
      <c r="D421" s="1">
        <v>7.0419999999999996E-2</v>
      </c>
      <c r="E421" s="1">
        <v>6.0440000000000001E-2</v>
      </c>
      <c r="F421" s="1">
        <v>2.0039999999999999E-7</v>
      </c>
      <c r="G421">
        <f t="shared" si="13"/>
        <v>6.8165282668929031E-2</v>
      </c>
    </row>
    <row r="422" spans="2:7">
      <c r="B422">
        <v>32.029800000000002</v>
      </c>
      <c r="D422" s="1">
        <v>7.5469999999999995E-2</v>
      </c>
      <c r="E422" s="1">
        <v>6.0269999999999997E-2</v>
      </c>
      <c r="F422" s="1">
        <v>2.178E-7</v>
      </c>
      <c r="G422">
        <f t="shared" si="13"/>
        <v>6.7649777536276462E-2</v>
      </c>
    </row>
    <row r="423" spans="2:7">
      <c r="B423">
        <v>32.449800000000003</v>
      </c>
      <c r="D423" s="1">
        <v>7.1970000000000006E-2</v>
      </c>
      <c r="E423" s="1">
        <v>6.2420000000000003E-2</v>
      </c>
      <c r="F423" s="1">
        <v>2.3270000000000001E-7</v>
      </c>
      <c r="G423">
        <f t="shared" si="13"/>
        <v>6.7150235864480171E-2</v>
      </c>
    </row>
    <row r="424" spans="2:7">
      <c r="B424">
        <v>32.869799999999998</v>
      </c>
      <c r="D424" s="1">
        <v>7.3669999999999999E-2</v>
      </c>
      <c r="E424" s="1">
        <v>6.4820000000000003E-2</v>
      </c>
      <c r="F424" s="1">
        <v>2.237E-7</v>
      </c>
      <c r="G424">
        <f t="shared" si="13"/>
        <v>6.6665966370958202E-2</v>
      </c>
    </row>
    <row r="425" spans="2:7">
      <c r="B425">
        <v>33.2898</v>
      </c>
      <c r="D425" s="1">
        <v>7.1459999999999996E-2</v>
      </c>
      <c r="E425" s="1">
        <v>5.9409999999999998E-2</v>
      </c>
      <c r="F425" s="1">
        <v>2.2259999999999999E-7</v>
      </c>
      <c r="G425">
        <f t="shared" si="13"/>
        <v>6.6196316020153911E-2</v>
      </c>
    </row>
    <row r="426" spans="2:7">
      <c r="B426">
        <v>33.709800000000001</v>
      </c>
      <c r="D426" s="1">
        <v>6.5089999999999995E-2</v>
      </c>
      <c r="E426" s="1">
        <v>5.9619999999999999E-2</v>
      </c>
      <c r="F426" s="1">
        <v>2.1519999999999999E-7</v>
      </c>
      <c r="G426">
        <f t="shared" si="13"/>
        <v>6.5740667459101843E-2</v>
      </c>
    </row>
    <row r="427" spans="2:7">
      <c r="B427">
        <v>34.129800000000003</v>
      </c>
      <c r="D427" s="1">
        <v>6.053E-2</v>
      </c>
      <c r="E427" s="1">
        <v>5.7230000000000003E-2</v>
      </c>
      <c r="F427" s="1">
        <v>3.0960000000000002E-7</v>
      </c>
      <c r="G427">
        <f t="shared" si="13"/>
        <v>6.5298436654251057E-2</v>
      </c>
    </row>
    <row r="428" spans="2:7">
      <c r="B428">
        <v>34.549799999999998</v>
      </c>
      <c r="D428" s="1">
        <v>5.3879999999999997E-2</v>
      </c>
      <c r="E428" s="1">
        <v>5.8270000000000002E-2</v>
      </c>
      <c r="F428" s="1">
        <v>2.6839999999999999E-7</v>
      </c>
      <c r="G428">
        <f t="shared" si="13"/>
        <v>6.4869070711506494E-2</v>
      </c>
    </row>
    <row r="429" spans="2:7">
      <c r="B429">
        <v>34.969799999999999</v>
      </c>
      <c r="D429" s="1">
        <v>5.5539999999999999E-2</v>
      </c>
      <c r="E429" s="1">
        <v>5.636E-2</v>
      </c>
      <c r="F429" s="1">
        <v>1.9049999999999999E-7</v>
      </c>
      <c r="G429">
        <f t="shared" si="13"/>
        <v>6.4452045863263197E-2</v>
      </c>
    </row>
    <row r="430" spans="2:7">
      <c r="B430">
        <v>35.389800000000001</v>
      </c>
      <c r="D430" s="1">
        <v>5.663E-2</v>
      </c>
      <c r="E430" s="1">
        <v>5.7140000000000003E-2</v>
      </c>
      <c r="F430" s="1">
        <v>1.8239999999999999E-7</v>
      </c>
      <c r="G430">
        <f t="shared" si="13"/>
        <v>6.404686560781879E-2</v>
      </c>
    </row>
    <row r="431" spans="2:7">
      <c r="B431">
        <v>35.809800000000003</v>
      </c>
      <c r="D431" s="1">
        <v>5.2429999999999997E-2</v>
      </c>
      <c r="E431" s="1">
        <v>5.373E-2</v>
      </c>
      <c r="F431" s="1">
        <v>1.86E-7</v>
      </c>
      <c r="G431">
        <f t="shared" si="13"/>
        <v>6.3653058987984734E-2</v>
      </c>
    </row>
    <row r="432" spans="2:7">
      <c r="B432">
        <v>36.229799999999997</v>
      </c>
      <c r="D432" s="1">
        <v>5.2290000000000003E-2</v>
      </c>
      <c r="E432" s="1">
        <v>5.2019999999999997E-2</v>
      </c>
      <c r="F432" s="1">
        <v>2.1339999999999999E-7</v>
      </c>
      <c r="G432">
        <f t="shared" si="13"/>
        <v>6.3270178996995843E-2</v>
      </c>
    </row>
    <row r="433" spans="2:7">
      <c r="B433">
        <v>36.649799999999999</v>
      </c>
      <c r="D433" s="1">
        <v>5.3039999999999997E-2</v>
      </c>
      <c r="E433" s="1">
        <v>5.2720000000000003E-2</v>
      </c>
      <c r="F433" s="1">
        <v>1.949E-7</v>
      </c>
      <c r="G433">
        <f t="shared" si="13"/>
        <v>6.2897801100958994E-2</v>
      </c>
    </row>
    <row r="434" spans="2:7">
      <c r="B434">
        <v>37.069800000000001</v>
      </c>
      <c r="D434" s="1">
        <v>5.1799999999999999E-2</v>
      </c>
      <c r="E434" s="1">
        <v>5.2949999999999997E-2</v>
      </c>
      <c r="F434" s="1">
        <v>2.516E-7</v>
      </c>
      <c r="G434">
        <f t="shared" si="13"/>
        <v>6.2535521868102156E-2</v>
      </c>
    </row>
    <row r="435" spans="2:7">
      <c r="B435">
        <v>37.489800000000002</v>
      </c>
      <c r="D435" s="1">
        <v>5.5070000000000001E-2</v>
      </c>
      <c r="E435" s="1">
        <v>5.21E-2</v>
      </c>
      <c r="F435" s="1">
        <v>2.5059999999999998E-7</v>
      </c>
      <c r="G435">
        <f t="shared" si="13"/>
        <v>6.2182957695998686E-2</v>
      </c>
    </row>
    <row r="436" spans="2:7">
      <c r="B436">
        <v>37.909799999999997</v>
      </c>
      <c r="D436" s="1">
        <v>5.5109999999999999E-2</v>
      </c>
      <c r="E436" s="1">
        <v>5.4690000000000003E-2</v>
      </c>
      <c r="F436" s="1">
        <v>2.6030000000000002E-7</v>
      </c>
      <c r="G436">
        <f t="shared" si="13"/>
        <v>6.183974362876013E-2</v>
      </c>
    </row>
  </sheetData>
  <phoneticPr fontId="1" type="noConversion"/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01201110c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dcterms:created xsi:type="dcterms:W3CDTF">2011-01-21T23:58:09Z</dcterms:created>
  <dcterms:modified xsi:type="dcterms:W3CDTF">2013-09-13T20:53:28Z</dcterms:modified>
</cp:coreProperties>
</file>