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100" windowHeight="15075" tabRatio="744"/>
  </bookViews>
  <sheets>
    <sheet name="OVERALL BOM" sheetId="8" r:id="rId1"/>
  </sheets>
  <definedNames>
    <definedName name="_xlnm.Print_Area" localSheetId="0">'OVERALL BOM'!$A$1:$AA$68</definedName>
    <definedName name="_xlnm.Print_Titles" localSheetId="0">'OVERALL BOM'!$1:$7</definedName>
  </definedNames>
  <calcPr calcId="145621"/>
</workbook>
</file>

<file path=xl/calcChain.xml><?xml version="1.0" encoding="utf-8"?>
<calcChain xmlns="http://schemas.openxmlformats.org/spreadsheetml/2006/main">
  <c r="M18" i="8" l="1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17" i="8"/>
  <c r="M16" i="8"/>
</calcChain>
</file>

<file path=xl/sharedStrings.xml><?xml version="1.0" encoding="utf-8"?>
<sst xmlns="http://schemas.openxmlformats.org/spreadsheetml/2006/main" count="220" uniqueCount="159">
  <si>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</si>
  <si>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</si>
  <si>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</si>
  <si>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</si>
  <si>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</si>
  <si>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</si>
  <si>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</si>
  <si>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</si>
  <si>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</si>
  <si>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</si>
  <si>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</si>
  <si>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</si>
  <si>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</si>
  <si>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</si>
  <si>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</si>
  <si>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</si>
  <si>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</si>
  <si>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</si>
  <si>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</si>
  <si>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</si>
  <si>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</si>
  <si>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</si>
  <si>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</si>
  <si>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</si>
  <si>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</si>
  <si>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</si>
  <si>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</si>
  <si>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</si>
  <si>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</si>
  <si>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</si>
  <si>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</si>
  <si>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</si>
  <si>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</si>
  <si>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</si>
  <si>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</si>
  <si>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</si>
  <si>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</si>
  <si>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</si>
  <si>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</si>
  <si>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</si>
  <si>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</si>
  <si>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JT</t>
  </si>
  <si>
    <t>CIT, JT</t>
  </si>
  <si>
    <t>E1101007-v1</t>
  </si>
  <si>
    <t>90810A036</t>
  </si>
  <si>
    <t>McMASTER, NICKEL COPPER HEX NUT, 3/4-10</t>
  </si>
  <si>
    <t>6061-T6 Al</t>
  </si>
  <si>
    <t>304 SSTL</t>
  </si>
  <si>
    <t>18-8 SSTL</t>
  </si>
  <si>
    <t>MS 15795-852</t>
  </si>
  <si>
    <t>FLAT WASHER, .266 ID X .63 OD X .032 THK (OR EQUIV)</t>
  </si>
  <si>
    <t>300 SSTL</t>
  </si>
  <si>
    <t>N-2520-A</t>
  </si>
  <si>
    <t>92949A541</t>
  </si>
  <si>
    <t>McMATER, BUTTON SOCKET HEAD CAP SCREW, 1/4-20 X .875 LG</t>
  </si>
  <si>
    <t>D1001186</t>
  </si>
  <si>
    <t>D1001138</t>
  </si>
  <si>
    <t>v3</t>
  </si>
  <si>
    <t>SLC ACB INTERFACE MTG PLATE</t>
  </si>
  <si>
    <t>D1002609</t>
  </si>
  <si>
    <t>v2</t>
  </si>
  <si>
    <t>SLC BLADE MOUNTING BRACKET</t>
  </si>
  <si>
    <t>MARAGING 
STEEL C250</t>
  </si>
  <si>
    <t>90945A760</t>
  </si>
  <si>
    <t>C-2016-NA</t>
  </si>
  <si>
    <t>UC COMP, SOCKET HEAD CAP SCREW, .25-20 X 1 LG, SSTL</t>
  </si>
  <si>
    <t>92200A544</t>
  </si>
  <si>
    <t>D1002340</t>
  </si>
  <si>
    <t>SLC ACB SUSPENSION ROD</t>
  </si>
  <si>
    <t>316 SSTL</t>
  </si>
  <si>
    <t>N-1024-A</t>
  </si>
  <si>
    <t>UC-COMP, HEX NUT, #10-24, SSTL</t>
  </si>
  <si>
    <t>90945A741</t>
  </si>
  <si>
    <t>WASHER, FLAT, #10 (NAS 620-C10 OR EQUIVALENT)</t>
  </si>
  <si>
    <t>92200A242</t>
  </si>
  <si>
    <t>D1002612</t>
  </si>
  <si>
    <t>SLC UPPER TUBE</t>
  </si>
  <si>
    <t>D1002610</t>
  </si>
  <si>
    <t>SLC TUBE UP CONNECTOR PLATE</t>
  </si>
  <si>
    <t>D1002581</t>
  </si>
  <si>
    <t>SLC SUSPENSION ROD SUPPORT</t>
  </si>
  <si>
    <t>92200A537</t>
  </si>
  <si>
    <t>D1002618</t>
  </si>
  <si>
    <t>SLC TUBE LOWER CONNECTOR PLATE</t>
  </si>
  <si>
    <t>D1000930</t>
  </si>
  <si>
    <t>SLC MAGNET HOLDER STEEL PLATE</t>
  </si>
  <si>
    <t>416 SSTL</t>
  </si>
  <si>
    <t>N35P1000500HT</t>
  </si>
  <si>
    <t>BUNTING MAGNETIC-NEODYMIUM 1.00D X .50H</t>
  </si>
  <si>
    <t>NEO 35</t>
  </si>
  <si>
    <t>94518A510</t>
  </si>
  <si>
    <t>D1000684</t>
  </si>
  <si>
    <t>SLC TUBE LOWER MTG PLATE</t>
  </si>
  <si>
    <t>D1002561</t>
  </si>
  <si>
    <t>D1000929</t>
  </si>
  <si>
    <t>D1000909</t>
  </si>
  <si>
    <t>D1002560</t>
  </si>
  <si>
    <t>93286A044</t>
  </si>
  <si>
    <t>95435A755</t>
  </si>
  <si>
    <t>90233A815</t>
  </si>
  <si>
    <t>D1002617</t>
  </si>
  <si>
    <t>SLC DAMPING 8 DIA TUBE</t>
  </si>
  <si>
    <t>SLC COPPER SUPPORT PLATE</t>
  </si>
  <si>
    <t>SLC COPPER PLATE</t>
  </si>
  <si>
    <t>SLC DAMPING TUBE TOP PLATE</t>
  </si>
  <si>
    <t>WASHER #25 ALUM, McMASTER</t>
  </si>
  <si>
    <t>SCREW SHCS #.25-20 X .75, McMASTER</t>
  </si>
  <si>
    <t>FLAT HD SCREW # 10-24 X .50, McMASTER</t>
  </si>
  <si>
    <t>SLC DAMPING TUBE LOWER PLATE</t>
  </si>
  <si>
    <t>COPPER</t>
  </si>
  <si>
    <t>6061-T6</t>
  </si>
  <si>
    <t>TITANIUM</t>
  </si>
  <si>
    <t>95412A651</t>
  </si>
  <si>
    <t>THREADED STUD .375-16 X 9, McMASTER</t>
  </si>
  <si>
    <t>98370A019</t>
  </si>
  <si>
    <t>WASHER #.375 X .75 OD, McMASTER</t>
  </si>
  <si>
    <t>N-3816-A</t>
  </si>
  <si>
    <t>E1101090-v1</t>
  </si>
  <si>
    <t>D0901058</t>
  </si>
  <si>
    <t>aLIGO AOS SLC FOLD MIRROR BEAM DUMP FINAL ASSY</t>
  </si>
  <si>
    <t>D1101897</t>
  </si>
  <si>
    <t>D1101895</t>
  </si>
  <si>
    <t>D1000705</t>
  </si>
  <si>
    <t>D1002582</t>
  </si>
  <si>
    <t>D1002564</t>
  </si>
  <si>
    <t>D1100062</t>
  </si>
  <si>
    <t>D1100063</t>
  </si>
  <si>
    <t>91841A011</t>
  </si>
  <si>
    <t>D1102105</t>
  </si>
  <si>
    <t>D1003368</t>
  </si>
  <si>
    <t>D1102106</t>
  </si>
  <si>
    <t>D1003369</t>
  </si>
  <si>
    <t>D1003398</t>
  </si>
  <si>
    <t>98125A446</t>
  </si>
  <si>
    <t>WASHER, FLAT, .75 OD, 18-8 SSTL</t>
  </si>
  <si>
    <t>SCREW #3/4-16 X 4, McMASTER 92198A390</t>
  </si>
  <si>
    <t>UC-COMP, HEX NUT, .25-20</t>
  </si>
  <si>
    <t>aLIGO AOS SLC FOLD MIRROR BEAM DUMP SUSPENSION ASSY</t>
  </si>
  <si>
    <t>aLIGO AOS FOLD MIRROR BEAM DUMP BLADE ASSY</t>
  </si>
  <si>
    <t>FM BEAM DUMP BLADE</t>
  </si>
  <si>
    <t>SCREW, SHC, .25-20 X 1.25 LG., SSTL</t>
  </si>
  <si>
    <t>SLC BAFFLE TUBE UP ASSEMBLY</t>
  </si>
  <si>
    <t>SLC EDDY CURRENT DAMPING 8 DIA TUBE ASSY</t>
  </si>
  <si>
    <t>aLIGO AOS FM BAFFLE DOWN TUBE ASSY</t>
  </si>
  <si>
    <t>aLIGO AOS FM BAFFLE DOWN TUBE</t>
  </si>
  <si>
    <t>McMASTER, SOCKET HEAD CAP 
SCREW, 10-24 X .50 LG, MS 16995-36 (OR EQUIV)</t>
  </si>
  <si>
    <t>MCMASTER, SOCKET HEAD CAP SCREW, .25-20 UNC X .50 LG, (MS 16995-48 OR EQUIV)</t>
  </si>
  <si>
    <t>FLAT, SHCS, .25-20 X .50 LG., 300 SSTL</t>
  </si>
  <si>
    <t>McMASTER, HEX NUT, #10-24, SSTL</t>
  </si>
  <si>
    <t>McMASTER, WASHER, FLAT, .25 x .47 OD, NAS 620-C416L (OR EQUIV)</t>
  </si>
  <si>
    <t>UC-COMP, HEX NUT, .375-16</t>
  </si>
  <si>
    <t>aLIGO AOS SLC FOLD MIRROR BEAM DUMP BAFFLE ASSY</t>
  </si>
  <si>
    <t>aLIGO AOS FM BEAM DUMP SKIN</t>
  </si>
  <si>
    <t>aLIGO AOS FOLD MIRROR BEAM DUMP TOP CAP SKIN</t>
  </si>
  <si>
    <t>aLIGO AOS FOLD MIRROR BEAM DUMP BOTTOM CAP SKIN</t>
  </si>
  <si>
    <t>FM BEAM DUMP MOUNTING CHANNEL</t>
  </si>
  <si>
    <t>N/A</t>
  </si>
  <si>
    <t>Ag-PLATED 300 
SSTL</t>
  </si>
  <si>
    <t>NICKEL-COPPER 
ALLOY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</si>
</sst>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2" borderId="1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9" fillId="2" borderId="1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7" fillId="0" borderId="4" xfId="0" applyFont="1" applyBorder="1"/>
    <xf numFmtId="0" fontId="7" fillId="2" borderId="0" xfId="2" applyFont="1" applyBorder="1" applyAlignment="1"/>
    <xf numFmtId="0" fontId="7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8" fillId="0" borderId="0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5" fillId="0" borderId="5" xfId="0" applyFont="1" applyBorder="1" applyAlignment="1">
      <alignment horizontal="left"/>
    </xf>
    <xf numFmtId="0" fontId="16" fillId="0" borderId="5" xfId="0" applyFont="1" applyBorder="1"/>
    <xf numFmtId="0" fontId="0" fillId="0" borderId="5" xfId="0" applyBorder="1"/>
    <xf numFmtId="0" fontId="18" fillId="0" borderId="5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1" fillId="0" borderId="0" xfId="0" applyFont="1" applyBorder="1"/>
    <xf numFmtId="0" fontId="19" fillId="0" borderId="11" xfId="0" applyFont="1" applyBorder="1" applyAlignment="1">
      <alignment vertical="top"/>
    </xf>
    <xf numFmtId="0" fontId="13" fillId="0" borderId="3" xfId="0" applyFont="1" applyFill="1" applyBorder="1"/>
    <xf numFmtId="0" fontId="13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4" xfId="0" applyFont="1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0" fontId="11" fillId="0" borderId="3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13" xfId="0" applyBorder="1"/>
    <xf numFmtId="0" fontId="11" fillId="0" borderId="7" xfId="0" applyFont="1" applyBorder="1" applyAlignment="1">
      <alignment horizontal="left"/>
    </xf>
    <xf numFmtId="0" fontId="10" fillId="0" borderId="4" xfId="0" applyFont="1" applyBorder="1"/>
    <xf numFmtId="0" fontId="16" fillId="0" borderId="8" xfId="0" applyFont="1" applyBorder="1"/>
    <xf numFmtId="0" fontId="16" fillId="0" borderId="9" xfId="0" applyFont="1" applyBorder="1"/>
    <xf numFmtId="0" fontId="0" fillId="0" borderId="14" xfId="0" applyBorder="1"/>
    <xf numFmtId="0" fontId="19" fillId="0" borderId="15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19" fillId="0" borderId="20" xfId="0" applyFont="1" applyBorder="1" applyAlignment="1">
      <alignment vertical="top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0" borderId="2" xfId="0" applyFont="1" applyBorder="1"/>
    <xf numFmtId="0" fontId="16" fillId="0" borderId="7" xfId="0" applyFont="1" applyBorder="1"/>
    <xf numFmtId="0" fontId="19" fillId="0" borderId="24" xfId="0" applyFont="1" applyBorder="1" applyAlignment="1">
      <alignment vertical="top"/>
    </xf>
    <xf numFmtId="0" fontId="10" fillId="0" borderId="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1" fillId="0" borderId="12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21" xfId="0" applyFont="1" applyBorder="1" applyAlignment="1">
      <alignment vertical="top"/>
    </xf>
    <xf numFmtId="0" fontId="19" fillId="0" borderId="22" xfId="0" applyFont="1" applyBorder="1" applyAlignment="1">
      <alignment horizontal="left" vertical="top"/>
    </xf>
    <xf numFmtId="0" fontId="19" fillId="0" borderId="2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7" fillId="0" borderId="11" xfId="0" applyFont="1" applyBorder="1"/>
    <xf numFmtId="0" fontId="19" fillId="0" borderId="5" xfId="0" applyFont="1" applyBorder="1" applyAlignment="1">
      <alignment vertical="top"/>
    </xf>
    <xf numFmtId="0" fontId="8" fillId="0" borderId="3" xfId="0" applyFont="1" applyBorder="1" applyAlignment="1">
      <alignment horizontal="left"/>
    </xf>
    <xf numFmtId="0" fontId="0" fillId="0" borderId="11" xfId="0" applyBorder="1"/>
    <xf numFmtId="0" fontId="19" fillId="0" borderId="2" xfId="0" applyFont="1" applyBorder="1" applyAlignment="1">
      <alignment vertical="top"/>
    </xf>
    <xf numFmtId="0" fontId="2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15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" xfId="0" applyFont="1" applyBorder="1"/>
    <xf numFmtId="0" fontId="18" fillId="0" borderId="15" xfId="0" applyFont="1" applyBorder="1" applyAlignment="1">
      <alignment wrapText="1"/>
    </xf>
    <xf numFmtId="0" fontId="23" fillId="0" borderId="0" xfId="1" applyFont="1" applyBorder="1" applyAlignment="1" applyProtection="1">
      <alignment horizontal="center"/>
      <protection locked="0"/>
    </xf>
    <xf numFmtId="0" fontId="10" fillId="2" borderId="30" xfId="2" applyFont="1" applyBorder="1" applyAlignment="1">
      <alignment horizontal="left"/>
    </xf>
    <xf numFmtId="0" fontId="10" fillId="0" borderId="30" xfId="0" applyFont="1" applyBorder="1" applyAlignment="1">
      <alignment horizontal="center" vertical="top"/>
    </xf>
    <xf numFmtId="49" fontId="9" fillId="2" borderId="21" xfId="2" applyNumberFormat="1" applyFont="1" applyBorder="1" applyAlignment="1">
      <alignment horizontal="center"/>
    </xf>
    <xf numFmtId="0" fontId="9" fillId="2" borderId="21" xfId="2" applyFont="1" applyBorder="1" applyAlignment="1">
      <alignment horizontal="center"/>
    </xf>
    <xf numFmtId="0" fontId="9" fillId="2" borderId="21" xfId="2" applyFont="1" applyBorder="1"/>
    <xf numFmtId="0" fontId="9" fillId="2" borderId="21" xfId="2" quotePrefix="1" applyFont="1" applyBorder="1" applyAlignment="1">
      <alignment horizontal="left"/>
    </xf>
    <xf numFmtId="0" fontId="9" fillId="2" borderId="21" xfId="2" applyFont="1" applyBorder="1" applyAlignment="1">
      <alignment horizontal="left"/>
    </xf>
    <xf numFmtId="0" fontId="9" fillId="0" borderId="28" xfId="0" applyFont="1" applyBorder="1" applyAlignment="1">
      <alignment horizontal="center" vertical="top"/>
    </xf>
    <xf numFmtId="0" fontId="24" fillId="0" borderId="15" xfId="1" applyFont="1" applyBorder="1" applyAlignment="1" applyProtection="1"/>
    <xf numFmtId="0" fontId="22" fillId="0" borderId="2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0" xfId="0"/>
    <xf numFmtId="0" fontId="7" fillId="0" borderId="4" xfId="0" applyFont="1" applyBorder="1"/>
    <xf numFmtId="0" fontId="7" fillId="2" borderId="0" xfId="2" applyFont="1" applyBorder="1" applyAlignment="1"/>
    <xf numFmtId="0" fontId="10" fillId="2" borderId="30" xfId="2" applyFont="1" applyBorder="1" applyAlignment="1">
      <alignment horizontal="center"/>
    </xf>
    <xf numFmtId="49" fontId="9" fillId="2" borderId="21" xfId="2" applyNumberFormat="1" applyFont="1" applyBorder="1" applyAlignment="1">
      <alignment horizontal="center"/>
    </xf>
    <xf numFmtId="0" fontId="9" fillId="2" borderId="21" xfId="2" applyFont="1" applyBorder="1" applyAlignment="1">
      <alignment horizontal="center"/>
    </xf>
    <xf numFmtId="0" fontId="9" fillId="2" borderId="21" xfId="2" applyFont="1" applyBorder="1"/>
    <xf numFmtId="0" fontId="9" fillId="2" borderId="21" xfId="2" quotePrefix="1" applyFont="1" applyBorder="1" applyAlignment="1">
      <alignment horizontal="left"/>
    </xf>
    <xf numFmtId="0" fontId="9" fillId="2" borderId="21" xfId="2" applyFont="1" applyBorder="1" applyAlignment="1">
      <alignment horizontal="left"/>
    </xf>
    <xf numFmtId="0" fontId="9" fillId="0" borderId="28" xfId="0" applyFont="1" applyBorder="1" applyAlignment="1">
      <alignment horizontal="center" vertical="top"/>
    </xf>
    <xf numFmtId="0" fontId="9" fillId="2" borderId="36" xfId="2" applyFont="1" applyBorder="1" applyAlignment="1">
      <alignment horizontal="center" vertical="center"/>
    </xf>
    <xf numFmtId="49" fontId="9" fillId="2" borderId="33" xfId="2" applyNumberFormat="1" applyFont="1" applyBorder="1" applyAlignment="1">
      <alignment horizontal="center"/>
    </xf>
    <xf numFmtId="0" fontId="9" fillId="2" borderId="33" xfId="2" applyFont="1" applyBorder="1" applyAlignment="1">
      <alignment horizontal="center"/>
    </xf>
    <xf numFmtId="0" fontId="9" fillId="2" borderId="33" xfId="2" applyFont="1" applyBorder="1"/>
    <xf numFmtId="0" fontId="9" fillId="2" borderId="33" xfId="2" quotePrefix="1" applyFont="1" applyBorder="1" applyAlignment="1">
      <alignment horizontal="left"/>
    </xf>
    <xf numFmtId="0" fontId="9" fillId="2" borderId="33" xfId="2" applyFont="1" applyBorder="1" applyAlignment="1">
      <alignment horizontal="left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2" borderId="37" xfId="2" applyFont="1" applyBorder="1" applyAlignment="1">
      <alignment horizontal="center"/>
    </xf>
    <xf numFmtId="0" fontId="9" fillId="2" borderId="21" xfId="9" applyFont="1" applyBorder="1" applyAlignment="1">
      <alignment horizontal="left"/>
    </xf>
    <xf numFmtId="0" fontId="9" fillId="2" borderId="33" xfId="9" applyFont="1" applyBorder="1" applyAlignment="1">
      <alignment horizontal="left"/>
    </xf>
    <xf numFmtId="0" fontId="12" fillId="0" borderId="36" xfId="1" applyBorder="1" applyAlignment="1" applyProtection="1">
      <alignment horizontal="center" vertical="center" wrapText="1"/>
    </xf>
    <xf numFmtId="0" fontId="9" fillId="0" borderId="36" xfId="8" applyFont="1" applyBorder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12" fillId="0" borderId="28" xfId="1" applyBorder="1" applyAlignment="1" applyProtection="1">
      <alignment horizontal="center" vertical="center" wrapText="1"/>
    </xf>
    <xf numFmtId="0" fontId="10" fillId="2" borderId="31" xfId="2" applyFont="1" applyBorder="1" applyAlignment="1">
      <alignment horizontal="center" vertical="center"/>
    </xf>
    <xf numFmtId="0" fontId="9" fillId="2" borderId="28" xfId="2" applyFont="1" applyBorder="1" applyAlignment="1">
      <alignment horizontal="center" vertical="center"/>
    </xf>
    <xf numFmtId="0" fontId="9" fillId="2" borderId="21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2" borderId="0" xfId="2" applyFont="1" applyBorder="1" applyAlignment="1">
      <alignment horizontal="left"/>
    </xf>
    <xf numFmtId="0" fontId="9" fillId="2" borderId="21" xfId="9" applyFont="1" applyBorder="1" applyAlignment="1">
      <alignment horizontal="left"/>
    </xf>
    <xf numFmtId="0" fontId="9" fillId="0" borderId="36" xfId="8" applyFont="1" applyBorder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9" fillId="2" borderId="21" xfId="9" applyFont="1" applyBorder="1" applyAlignment="1">
      <alignment horizontal="left"/>
    </xf>
    <xf numFmtId="0" fontId="9" fillId="0" borderId="36" xfId="8" applyFont="1" applyBorder="1" applyAlignment="1">
      <alignment horizontal="center" vertical="center"/>
    </xf>
    <xf numFmtId="0" fontId="9" fillId="2" borderId="21" xfId="9" applyFont="1" applyBorder="1" applyAlignment="1">
      <alignment horizontal="left"/>
    </xf>
    <xf numFmtId="0" fontId="9" fillId="0" borderId="36" xfId="8" applyFont="1" applyBorder="1" applyAlignment="1">
      <alignment horizontal="center" vertical="top"/>
    </xf>
    <xf numFmtId="0" fontId="9" fillId="0" borderId="36" xfId="8" applyFont="1" applyBorder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9" fillId="2" borderId="21" xfId="9" applyFont="1" applyBorder="1" applyAlignment="1">
      <alignment horizontal="left" vertical="center"/>
    </xf>
    <xf numFmtId="0" fontId="9" fillId="2" borderId="21" xfId="9" applyFont="1" applyBorder="1" applyAlignment="1">
      <alignment horizontal="left" vertical="center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22" fillId="0" borderId="36" xfId="12" applyFont="1" applyBorder="1" applyAlignment="1">
      <alignment horizontal="center" vertical="center" wrapText="1"/>
    </xf>
    <xf numFmtId="0" fontId="22" fillId="0" borderId="28" xfId="12" applyFont="1" applyBorder="1" applyAlignment="1">
      <alignment horizontal="center" vertical="center" wrapText="1"/>
    </xf>
    <xf numFmtId="0" fontId="22" fillId="0" borderId="36" xfId="12" applyFont="1" applyBorder="1" applyAlignment="1">
      <alignment horizontal="center" vertical="center" wrapText="1"/>
    </xf>
    <xf numFmtId="0" fontId="22" fillId="0" borderId="36" xfId="12" applyFont="1" applyBorder="1" applyAlignment="1">
      <alignment horizontal="center" vertical="center" wrapText="1"/>
    </xf>
    <xf numFmtId="0" fontId="22" fillId="0" borderId="36" xfId="12" applyFont="1" applyBorder="1" applyAlignment="1">
      <alignment horizontal="center" vertical="center" wrapText="1"/>
    </xf>
    <xf numFmtId="49" fontId="10" fillId="2" borderId="37" xfId="2" applyNumberFormat="1" applyFont="1" applyBorder="1" applyAlignment="1">
      <alignment horizontal="center"/>
    </xf>
    <xf numFmtId="0" fontId="10" fillId="2" borderId="37" xfId="2" applyFont="1" applyBorder="1"/>
    <xf numFmtId="0" fontId="10" fillId="2" borderId="37" xfId="2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37" xfId="0" applyFont="1" applyBorder="1"/>
    <xf numFmtId="0" fontId="22" fillId="0" borderId="36" xfId="12" applyFont="1" applyBorder="1" applyAlignment="1">
      <alignment horizontal="center" vertical="center" wrapText="1"/>
    </xf>
    <xf numFmtId="0" fontId="22" fillId="0" borderId="34" xfId="12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2" fillId="0" borderId="36" xfId="17" applyFont="1" applyBorder="1" applyAlignment="1">
      <alignment horizontal="center" vertical="center" wrapText="1"/>
    </xf>
    <xf numFmtId="0" fontId="9" fillId="2" borderId="34" xfId="2" applyFont="1" applyBorder="1" applyAlignment="1">
      <alignment horizontal="left" vertical="top" wrapText="1"/>
    </xf>
    <xf numFmtId="0" fontId="9" fillId="2" borderId="33" xfId="2" applyFont="1" applyBorder="1" applyAlignment="1">
      <alignment horizontal="left" vertical="top" wrapText="1"/>
    </xf>
    <xf numFmtId="0" fontId="9" fillId="2" borderId="35" xfId="2" applyFont="1" applyBorder="1" applyAlignment="1">
      <alignment horizontal="left" vertical="top" wrapText="1"/>
    </xf>
    <xf numFmtId="0" fontId="22" fillId="0" borderId="34" xfId="12" applyFont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2" fillId="0" borderId="38" xfId="12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</cellXfs>
  <cellStyles count="21">
    <cellStyle name="Hyperlink" xfId="1" builtinId="8"/>
    <cellStyle name="Normal" xfId="0" builtinId="0"/>
    <cellStyle name="Normal 2" xfId="3"/>
    <cellStyle name="Normal 2 2" xfId="6"/>
    <cellStyle name="Normal 2 2 2" xfId="17"/>
    <cellStyle name="Normal 2 3" xfId="14"/>
    <cellStyle name="Normal 3" xfId="4"/>
    <cellStyle name="Normal 3 2" xfId="7"/>
    <cellStyle name="Normal 3 2 2" xfId="18"/>
    <cellStyle name="Normal 3 3" xfId="15"/>
    <cellStyle name="Normal 4" xfId="5"/>
    <cellStyle name="Normal 4 2" xfId="10"/>
    <cellStyle name="Normal 4 2 2" xfId="19"/>
    <cellStyle name="Normal 4 3" xfId="16"/>
    <cellStyle name="Normal 5" xfId="8"/>
    <cellStyle name="Normal 5 2" xfId="11"/>
    <cellStyle name="Normal 5 2 2" xfId="20"/>
    <cellStyle name="Normal 6" xfId="12"/>
    <cellStyle name="Normal 7" xfId="13"/>
    <cellStyle name="Normal_Sheet1" xfId="2"/>
    <cellStyle name="Normal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180975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.submit=Number&amp;docid=D1102105&amp;version=" TargetMode="External"/><Relationship Id="rId13" Type="http://schemas.openxmlformats.org/officeDocument/2006/relationships/hyperlink" Target="https://dcc.ligo.org/cgi-bin/private/DocDB/ShowDocument?.submit=Number&amp;docid=D1100062&amp;version=" TargetMode="External"/><Relationship Id="rId18" Type="http://schemas.openxmlformats.org/officeDocument/2006/relationships/hyperlink" Target="https://dcc.ligo.org/cgi-bin/private/DocDB/ShowDocument?.submit=Number&amp;docid=D1002560&amp;version=" TargetMode="External"/><Relationship Id="rId26" Type="http://schemas.openxmlformats.org/officeDocument/2006/relationships/hyperlink" Target="https://dcc.ligo.org/cgi-bin/private/DocDB/ShowDocument?.submit=Number&amp;docid=D1000705&amp;version=" TargetMode="External"/><Relationship Id="rId3" Type="http://schemas.openxmlformats.org/officeDocument/2006/relationships/hyperlink" Target="https://dcc.ligo.org/cgi-bin/private/DocDB/ShowDocument?.submit=Number&amp;docid=D1001186&amp;version=" TargetMode="External"/><Relationship Id="rId21" Type="http://schemas.openxmlformats.org/officeDocument/2006/relationships/hyperlink" Target="https://dcc.ligo.org/cgi-bin/private/DocDB/ShowDocument?.submit=Number&amp;docid=D1002610&amp;version=" TargetMode="External"/><Relationship Id="rId7" Type="http://schemas.openxmlformats.org/officeDocument/2006/relationships/hyperlink" Target="https://dcc.ligo.org/cgi-bin/private/DocDB/ShowDocument?.submit=Number&amp;docid=D1003368&amp;version=" TargetMode="External"/><Relationship Id="rId12" Type="http://schemas.openxmlformats.org/officeDocument/2006/relationships/hyperlink" Target="https://dcc.ligo.org/cgi-bin/private/DocDB/ShowDocument?.submit=Number&amp;docid=D1100063&amp;version=" TargetMode="External"/><Relationship Id="rId17" Type="http://schemas.openxmlformats.org/officeDocument/2006/relationships/hyperlink" Target="https://dcc.ligo.org/cgi-bin/private/DocDB/ShowDocument?.submit=Number&amp;docid=D1002561&amp;version=" TargetMode="External"/><Relationship Id="rId25" Type="http://schemas.openxmlformats.org/officeDocument/2006/relationships/hyperlink" Target="https://dcc.ligo.org/cgi-bin/private/DocDB/ShowDocument?.submit=Number&amp;docid=D1002609&amp;version=" TargetMode="External"/><Relationship Id="rId2" Type="http://schemas.openxmlformats.org/officeDocument/2006/relationships/hyperlink" Target="https://dcc.ligo.org/cgi-bin/private/DocDB/ShowDocument?.submit=Number&amp;docid=E1101007&amp;version=" TargetMode="External"/><Relationship Id="rId16" Type="http://schemas.openxmlformats.org/officeDocument/2006/relationships/hyperlink" Target="https://dcc.ligo.org/cgi-bin/private/DocDB/ShowDocument?.submit=Number&amp;docid=D1002617&amp;version=" TargetMode="External"/><Relationship Id="rId20" Type="http://schemas.openxmlformats.org/officeDocument/2006/relationships/hyperlink" Target="https://dcc.ligo.org/cgi-bin/private/DocDB/ShowDocument?.submit=Number&amp;docid=D1002581&amp;version=" TargetMode="External"/><Relationship Id="rId29" Type="http://schemas.openxmlformats.org/officeDocument/2006/relationships/hyperlink" Target="https://dcc.ligo.org/cgi-bin/private/DocDB/ShowDocument?.submit=Number&amp;docid=D1101897&amp;version=" TargetMode="External"/><Relationship Id="rId1" Type="http://schemas.openxmlformats.org/officeDocument/2006/relationships/hyperlink" Target="https://dcc.ligo.org/cgi-bin/private/DocDB/ShowDocument?.submit=Number&amp;docid=D1003238&amp;version=" TargetMode="External"/><Relationship Id="rId6" Type="http://schemas.openxmlformats.org/officeDocument/2006/relationships/hyperlink" Target="https://dcc.ligo.org/cgi-bin/private/DocDB/ShowDocument?.submit=Number&amp;docid=D1102106&amp;version=" TargetMode="External"/><Relationship Id="rId11" Type="http://schemas.openxmlformats.org/officeDocument/2006/relationships/hyperlink" Target="https://dcc.ligo.org/cgi-bin/private/DocDB/ShowDocument?.submit=Number&amp;docid=D1002618&amp;version=" TargetMode="External"/><Relationship Id="rId24" Type="http://schemas.openxmlformats.org/officeDocument/2006/relationships/hyperlink" Target="https://dcc.ligo.org/cgi-bin/private/DocDB/ShowDocument?.submit=Number&amp;docid=D1002340&amp;version=" TargetMode="External"/><Relationship Id="rId5" Type="http://schemas.openxmlformats.org/officeDocument/2006/relationships/hyperlink" Target="https://dcc.ligo.org/cgi-bin/private/DocDB/ShowDocument?.submit=Number&amp;docid=D1003369&amp;version=" TargetMode="External"/><Relationship Id="rId15" Type="http://schemas.openxmlformats.org/officeDocument/2006/relationships/hyperlink" Target="https://dcc.ligo.org/cgi-bin/private/DocDB/ShowDocument?.submit=Number&amp;docid=D1000929&amp;version=" TargetMode="External"/><Relationship Id="rId23" Type="http://schemas.openxmlformats.org/officeDocument/2006/relationships/hyperlink" Target="https://dcc.ligo.org/cgi-bin/private/DocDB/ShowDocument?.submit=Number&amp;docid=D1002582&amp;version=" TargetMode="External"/><Relationship Id="rId28" Type="http://schemas.openxmlformats.org/officeDocument/2006/relationships/hyperlink" Target="https://dcc.ligo.org/cgi-bin/private/DocDB/ShowDocument?.submit=Number&amp;docid=D1101895&amp;version=" TargetMode="External"/><Relationship Id="rId10" Type="http://schemas.openxmlformats.org/officeDocument/2006/relationships/hyperlink" Target="https://dcc.ligo.org/cgi-bin/private/DocDB/ShowDocument?.submit=Number&amp;docid=D1000930&amp;version=" TargetMode="External"/><Relationship Id="rId19" Type="http://schemas.openxmlformats.org/officeDocument/2006/relationships/hyperlink" Target="https://dcc.ligo.org/cgi-bin/private/DocDB/ShowDocument?.submit=Number&amp;docid=D1002564&amp;version=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dcc.ligo.org/cgi-bin/private/DocDB/ShowDocument?.submit=Number&amp;docid=D1003398&amp;version=" TargetMode="External"/><Relationship Id="rId9" Type="http://schemas.openxmlformats.org/officeDocument/2006/relationships/hyperlink" Target="https://dcc.ligo.org/cgi-bin/private/DocDB/ShowDocument?.submit=Number&amp;docid=D1000684&amp;version=" TargetMode="External"/><Relationship Id="rId14" Type="http://schemas.openxmlformats.org/officeDocument/2006/relationships/hyperlink" Target="https://dcc.ligo.org/cgi-bin/private/DocDB/ShowDocument?.submit=Number&amp;docid=D1000909&amp;version=" TargetMode="External"/><Relationship Id="rId22" Type="http://schemas.openxmlformats.org/officeDocument/2006/relationships/hyperlink" Target="https://dcc.ligo.org/cgi-bin/private/DocDB/ShowDocument?.submit=Number&amp;docid=D1002612&amp;version=" TargetMode="External"/><Relationship Id="rId27" Type="http://schemas.openxmlformats.org/officeDocument/2006/relationships/hyperlink" Target="https://dcc.ligo.org/cgi-bin/private/DocDB/ShowDocument?.submit=Number&amp;docid=D1001138&amp;version=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271"/>
  <sheetViews>
    <sheetView showGridLines="0" tabSelected="1" view="pageBreakPreview" topLeftCell="F34" zoomScaleNormal="108" zoomScaleSheetLayoutView="100" workbookViewId="0">
      <selection activeCell="W10" sqref="W10"/>
    </sheetView>
  </sheetViews>
  <sheetFormatPr defaultRowHeight="12.75" x14ac:dyDescent="0.2"/>
  <cols>
    <col min="1" max="5" width="0" hidden="1" customWidth="1"/>
    <col min="6" max="6" width="7.7109375" style="9" customWidth="1"/>
    <col min="7" max="8" width="0" hidden="1" customWidth="1"/>
    <col min="9" max="9" width="5.7109375" style="9" customWidth="1"/>
    <col min="10" max="10" width="0" style="1" hidden="1" customWidth="1"/>
    <col min="11" max="11" width="7.28515625" style="9" customWidth="1"/>
    <col min="12" max="12" width="6.42578125" style="1" hidden="1" customWidth="1"/>
    <col min="13" max="13" width="5.28515625" style="9" customWidth="1"/>
    <col min="14" max="18" width="0" hidden="1" customWidth="1"/>
    <col min="19" max="19" width="18.140625" style="12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5.285156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 x14ac:dyDescent="0.25">
      <c r="F1" s="2"/>
      <c r="G1" s="3"/>
      <c r="H1" s="3"/>
      <c r="I1" s="3"/>
      <c r="J1" s="3"/>
      <c r="K1" s="3"/>
      <c r="L1" s="3"/>
      <c r="M1" s="22" t="s">
        <v>0</v>
      </c>
      <c r="N1" s="3"/>
      <c r="O1" s="3"/>
      <c r="P1" s="3"/>
      <c r="Q1" s="3"/>
      <c r="R1" s="3"/>
      <c r="S1" s="3"/>
      <c r="T1" s="3"/>
      <c r="U1" s="3"/>
      <c r="V1" s="27"/>
      <c r="W1" s="3"/>
      <c r="X1" s="11"/>
      <c r="Y1" s="47" t="s">
        <v>17</v>
      </c>
      <c r="Z1" s="10"/>
      <c r="AA1" s="30"/>
      <c r="AB1" s="1"/>
      <c r="AC1" s="1"/>
      <c r="AD1" s="1"/>
      <c r="AE1" s="1"/>
      <c r="AF1" s="1"/>
    </row>
    <row r="2" spans="1:32" ht="21" customHeight="1" thickBot="1" x14ac:dyDescent="0.35">
      <c r="F2" s="5"/>
      <c r="G2" s="4"/>
      <c r="H2" s="4"/>
      <c r="I2" s="4"/>
      <c r="J2" s="4"/>
      <c r="K2" s="4"/>
      <c r="L2" s="4"/>
      <c r="M2" s="23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2"/>
      <c r="Y2" s="61" t="s">
        <v>117</v>
      </c>
      <c r="Z2" s="17"/>
      <c r="AA2" s="33"/>
      <c r="AB2" s="1"/>
      <c r="AC2" s="1"/>
      <c r="AD2" s="1"/>
      <c r="AE2" s="1"/>
      <c r="AF2" s="1"/>
    </row>
    <row r="3" spans="1:32" ht="18.75" thickBot="1" x14ac:dyDescent="0.3">
      <c r="F3" s="5"/>
      <c r="G3" s="4"/>
      <c r="H3" s="4"/>
      <c r="I3" s="4"/>
      <c r="J3" s="4"/>
      <c r="K3" s="4"/>
      <c r="L3" s="4"/>
      <c r="M3" s="28"/>
      <c r="N3" s="4"/>
      <c r="O3" s="4"/>
      <c r="P3" s="4"/>
      <c r="Q3" s="4"/>
      <c r="R3" s="4"/>
      <c r="S3" s="4"/>
      <c r="T3" s="4"/>
      <c r="U3" s="4"/>
      <c r="V3" s="4"/>
      <c r="W3" s="4"/>
      <c r="X3" s="12"/>
      <c r="Y3" s="31" t="s">
        <v>30</v>
      </c>
      <c r="Z3" s="1" t="s">
        <v>40</v>
      </c>
      <c r="AA3" s="32"/>
      <c r="AB3" s="1"/>
      <c r="AC3" s="1"/>
      <c r="AD3" s="1"/>
      <c r="AE3" s="1"/>
      <c r="AF3" s="1"/>
    </row>
    <row r="4" spans="1:32" x14ac:dyDescent="0.2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12"/>
      <c r="Y4" s="65" t="s">
        <v>12</v>
      </c>
      <c r="Z4" s="10"/>
      <c r="AA4" s="48"/>
      <c r="AB4" s="1"/>
      <c r="AC4" s="1"/>
      <c r="AD4" s="1"/>
      <c r="AE4" s="1"/>
      <c r="AF4" s="1"/>
    </row>
    <row r="5" spans="1:32" ht="28.5" thickBot="1" x14ac:dyDescent="0.45">
      <c r="F5" s="5"/>
      <c r="G5" s="4"/>
      <c r="H5" s="4"/>
      <c r="I5" s="4"/>
      <c r="J5" s="4"/>
      <c r="K5" s="4"/>
      <c r="L5" s="4"/>
      <c r="M5" s="1"/>
      <c r="N5" s="4"/>
      <c r="O5" s="4"/>
      <c r="P5" s="4"/>
      <c r="Q5" s="4"/>
      <c r="R5" s="4"/>
      <c r="S5" s="4"/>
      <c r="T5" s="4"/>
      <c r="U5" s="24" t="s">
        <v>13</v>
      </c>
      <c r="V5" s="4"/>
      <c r="W5" s="4"/>
      <c r="X5" s="12"/>
      <c r="Y5" s="31"/>
      <c r="Z5" s="73" t="s">
        <v>118</v>
      </c>
      <c r="AA5" s="12"/>
      <c r="AB5" s="1"/>
      <c r="AC5" s="1"/>
      <c r="AD5" s="1"/>
      <c r="AE5" s="1"/>
      <c r="AF5" s="1"/>
    </row>
    <row r="6" spans="1:32" ht="27.75" x14ac:dyDescent="0.4">
      <c r="F6" s="65" t="s">
        <v>27</v>
      </c>
      <c r="G6" s="3"/>
      <c r="H6" s="3"/>
      <c r="I6" s="63" t="s">
        <v>119</v>
      </c>
      <c r="J6" s="3"/>
      <c r="K6" s="3"/>
      <c r="L6" s="3"/>
      <c r="M6" s="10"/>
      <c r="N6" s="3"/>
      <c r="O6" s="3"/>
      <c r="P6" s="3"/>
      <c r="Q6" s="3"/>
      <c r="R6" s="3"/>
      <c r="S6" s="3"/>
      <c r="T6" s="3"/>
      <c r="U6" s="66"/>
      <c r="V6" s="3"/>
      <c r="W6" s="3"/>
      <c r="X6" s="10"/>
      <c r="Y6" s="50"/>
      <c r="Z6" s="67"/>
      <c r="AA6" s="11"/>
      <c r="AB6" s="1"/>
      <c r="AC6" s="1"/>
      <c r="AD6" s="1"/>
      <c r="AE6" s="1"/>
      <c r="AF6" s="1"/>
    </row>
    <row r="7" spans="1:32" ht="19.5" customHeight="1" thickBot="1" x14ac:dyDescent="0.25">
      <c r="F7" s="6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6"/>
      <c r="AA7" s="68"/>
      <c r="AB7" s="1"/>
      <c r="AC7" s="20"/>
      <c r="AD7" s="1"/>
      <c r="AE7" s="1"/>
      <c r="AF7" s="1"/>
    </row>
    <row r="8" spans="1:32" ht="19.5" customHeight="1" x14ac:dyDescent="0.2">
      <c r="F8" s="26"/>
      <c r="G8" s="56"/>
      <c r="H8" s="57"/>
      <c r="I8" s="57"/>
      <c r="J8" s="57"/>
      <c r="K8" s="57"/>
      <c r="L8" s="57"/>
      <c r="M8" s="58" t="s">
        <v>29</v>
      </c>
      <c r="N8" s="44"/>
      <c r="O8" s="44"/>
      <c r="P8" s="44"/>
      <c r="Q8" s="44"/>
      <c r="R8" s="44"/>
      <c r="S8" s="44"/>
      <c r="T8" s="44"/>
      <c r="U8" s="59" t="s">
        <v>28</v>
      </c>
      <c r="V8" s="59" t="s">
        <v>19</v>
      </c>
      <c r="W8" s="35" t="s">
        <v>20</v>
      </c>
      <c r="X8" s="35" t="s">
        <v>21</v>
      </c>
      <c r="Y8" s="35" t="s">
        <v>22</v>
      </c>
      <c r="Z8" s="35" t="s">
        <v>23</v>
      </c>
      <c r="AA8" s="60" t="s">
        <v>18</v>
      </c>
      <c r="AB8" s="1"/>
      <c r="AC8" s="1"/>
      <c r="AD8" s="1"/>
      <c r="AE8" s="1"/>
      <c r="AF8" s="1"/>
    </row>
    <row r="9" spans="1:32" ht="24" customHeight="1" x14ac:dyDescent="0.2">
      <c r="F9" s="25" t="s">
        <v>14</v>
      </c>
      <c r="G9" s="1"/>
      <c r="H9" s="1"/>
      <c r="I9" s="1"/>
      <c r="K9" s="1"/>
      <c r="M9" s="51" t="s">
        <v>42</v>
      </c>
      <c r="N9" s="1"/>
      <c r="O9" s="1"/>
      <c r="P9" s="1"/>
      <c r="Q9" s="1"/>
      <c r="R9" s="1"/>
      <c r="S9" s="1"/>
      <c r="T9" s="1"/>
      <c r="U9" s="69">
        <v>40825</v>
      </c>
      <c r="V9" s="70" t="s">
        <v>39</v>
      </c>
      <c r="W9" s="82" t="s">
        <v>43</v>
      </c>
      <c r="X9" s="72" t="s">
        <v>41</v>
      </c>
      <c r="Y9" s="37"/>
      <c r="Z9" s="37"/>
      <c r="AA9" s="39"/>
      <c r="AB9" s="13"/>
      <c r="AC9" s="13"/>
      <c r="AD9" s="13"/>
      <c r="AE9" s="13"/>
      <c r="AF9" s="1"/>
    </row>
    <row r="10" spans="1:32" ht="21.75" customHeight="1" x14ac:dyDescent="0.2">
      <c r="F10" s="54"/>
      <c r="G10" s="44"/>
      <c r="H10" s="44"/>
      <c r="I10" s="55" t="s">
        <v>15</v>
      </c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1"/>
      <c r="U10" s="41"/>
      <c r="V10" s="41"/>
      <c r="W10" s="35"/>
      <c r="X10" s="37"/>
      <c r="Y10" s="37"/>
      <c r="Z10" s="37"/>
      <c r="AA10" s="39"/>
      <c r="AB10" s="13"/>
      <c r="AC10" s="13"/>
      <c r="AD10" s="13"/>
      <c r="AE10" s="13"/>
      <c r="AF10" s="1"/>
    </row>
    <row r="11" spans="1:32" ht="22.5" customHeight="1" x14ac:dyDescent="0.2">
      <c r="F11" s="19" t="s">
        <v>24</v>
      </c>
      <c r="G11" s="44"/>
      <c r="H11" s="44"/>
      <c r="I11" s="44"/>
      <c r="J11" s="44"/>
      <c r="K11" s="44"/>
      <c r="L11" s="44"/>
      <c r="M11" s="45"/>
      <c r="N11" s="44"/>
      <c r="O11" s="44"/>
      <c r="P11" s="44"/>
      <c r="Q11" s="44"/>
      <c r="R11" s="44"/>
      <c r="S11" s="44"/>
      <c r="T11" s="44"/>
      <c r="U11" s="52"/>
      <c r="V11" s="41"/>
      <c r="W11" s="35"/>
      <c r="X11" s="37"/>
      <c r="Y11" s="37"/>
      <c r="Z11" s="37"/>
      <c r="AA11" s="39"/>
      <c r="AB11" s="13"/>
      <c r="AC11" s="13"/>
      <c r="AD11" s="13"/>
      <c r="AE11" s="13"/>
      <c r="AF11" s="1"/>
    </row>
    <row r="12" spans="1:32" ht="23.25" customHeight="1" thickBot="1" x14ac:dyDescent="0.25">
      <c r="F12" s="49" t="s">
        <v>25</v>
      </c>
      <c r="G12" s="29"/>
      <c r="H12" s="29"/>
      <c r="I12" s="29"/>
      <c r="J12" s="29"/>
      <c r="K12" s="29"/>
      <c r="L12" s="29"/>
      <c r="M12" s="46"/>
      <c r="N12" s="29"/>
      <c r="O12" s="29"/>
      <c r="P12" s="29"/>
      <c r="Q12" s="29"/>
      <c r="R12" s="29"/>
      <c r="S12" s="29"/>
      <c r="T12" s="29"/>
      <c r="U12" s="53"/>
      <c r="V12" s="41"/>
      <c r="W12" s="35"/>
      <c r="X12" s="37"/>
      <c r="Y12" s="37"/>
      <c r="Z12" s="37"/>
      <c r="AA12" s="39"/>
      <c r="AB12" s="13"/>
      <c r="AC12" s="13"/>
      <c r="AD12" s="13"/>
      <c r="AE12" s="13"/>
      <c r="AF12" s="1"/>
    </row>
    <row r="13" spans="1:32" ht="27.75" customHeight="1" thickTop="1" thickBot="1" x14ac:dyDescent="0.25">
      <c r="F13" s="43" t="s">
        <v>26</v>
      </c>
      <c r="G13" s="17"/>
      <c r="H13" s="17"/>
      <c r="I13" s="17"/>
      <c r="J13" s="17"/>
      <c r="K13" s="17"/>
      <c r="L13" s="17"/>
      <c r="M13" s="34"/>
      <c r="N13" s="17"/>
      <c r="O13" s="17"/>
      <c r="P13" s="17"/>
      <c r="Q13" s="17"/>
      <c r="R13" s="17"/>
      <c r="S13" s="17"/>
      <c r="T13" s="17"/>
      <c r="U13" s="42"/>
      <c r="V13" s="42"/>
      <c r="W13" s="36"/>
      <c r="X13" s="38"/>
      <c r="Y13" s="38"/>
      <c r="Z13" s="38"/>
      <c r="AA13" s="40"/>
      <c r="AB13" s="13"/>
      <c r="AC13" s="13"/>
      <c r="AD13" s="13"/>
      <c r="AE13" s="13"/>
      <c r="AF13" s="1"/>
    </row>
    <row r="14" spans="1:32" ht="27.75" customHeight="1" thickBot="1" x14ac:dyDescent="0.25">
      <c r="F14" s="2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62"/>
      <c r="X14" s="18"/>
      <c r="Y14" s="18"/>
      <c r="Z14" s="18"/>
      <c r="AA14" s="14"/>
      <c r="AB14" s="13"/>
      <c r="AC14" s="13"/>
      <c r="AD14" s="13"/>
      <c r="AE14" s="13"/>
      <c r="AF14" s="1"/>
    </row>
    <row r="15" spans="1:32" ht="13.5" thickBot="1" x14ac:dyDescent="0.25">
      <c r="A15" s="71"/>
      <c r="B15" s="8" t="s">
        <v>2</v>
      </c>
      <c r="C15" s="8" t="s">
        <v>3</v>
      </c>
      <c r="D15" s="8" t="s">
        <v>4</v>
      </c>
      <c r="E15" s="8" t="s">
        <v>5</v>
      </c>
      <c r="F15" s="88" t="s">
        <v>31</v>
      </c>
      <c r="G15" s="103" t="s">
        <v>6</v>
      </c>
      <c r="H15" s="103" t="s">
        <v>7</v>
      </c>
      <c r="I15" s="88" t="s">
        <v>32</v>
      </c>
      <c r="J15" s="103" t="s">
        <v>8</v>
      </c>
      <c r="K15" s="88" t="s">
        <v>33</v>
      </c>
      <c r="L15" s="103"/>
      <c r="M15" s="88" t="s">
        <v>34</v>
      </c>
      <c r="N15" s="133" t="s">
        <v>35</v>
      </c>
      <c r="O15" s="103" t="s">
        <v>9</v>
      </c>
      <c r="P15" s="103" t="s">
        <v>10</v>
      </c>
      <c r="Q15" s="134" t="s">
        <v>36</v>
      </c>
      <c r="R15" s="135" t="s">
        <v>37</v>
      </c>
      <c r="S15" s="110" t="s">
        <v>37</v>
      </c>
      <c r="T15" s="135" t="s">
        <v>11</v>
      </c>
      <c r="U15" s="136" t="s">
        <v>16</v>
      </c>
      <c r="V15" s="74" t="s">
        <v>36</v>
      </c>
      <c r="W15" s="137"/>
      <c r="X15" s="138"/>
      <c r="Y15" s="138"/>
      <c r="Z15" s="138"/>
      <c r="AA15" s="75" t="s">
        <v>38</v>
      </c>
    </row>
    <row r="16" spans="1:32" ht="26.25" customHeight="1" x14ac:dyDescent="0.2">
      <c r="A16" s="6"/>
      <c r="B16" s="7"/>
      <c r="C16" s="7"/>
      <c r="D16" s="7"/>
      <c r="E16" s="7"/>
      <c r="F16" s="111">
        <v>1</v>
      </c>
      <c r="G16" s="111"/>
      <c r="H16" s="111"/>
      <c r="I16" s="129">
        <v>1</v>
      </c>
      <c r="J16" s="111"/>
      <c r="K16" s="129">
        <v>0</v>
      </c>
      <c r="L16" s="111"/>
      <c r="M16" s="129">
        <f>I16+K16</f>
        <v>1</v>
      </c>
      <c r="N16" s="89"/>
      <c r="O16" s="90"/>
      <c r="P16" s="90"/>
      <c r="Q16" s="91"/>
      <c r="R16" s="92"/>
      <c r="S16" s="109" t="s">
        <v>120</v>
      </c>
      <c r="T16" s="93"/>
      <c r="U16" s="102" t="s">
        <v>39</v>
      </c>
      <c r="V16" s="150" t="s">
        <v>137</v>
      </c>
      <c r="W16" s="151"/>
      <c r="X16" s="151"/>
      <c r="Y16" s="151"/>
      <c r="Z16" s="152"/>
      <c r="AA16" s="143" t="s">
        <v>156</v>
      </c>
    </row>
    <row r="17" spans="1:27" ht="25.5" customHeight="1" x14ac:dyDescent="0.2">
      <c r="A17" s="6"/>
      <c r="B17" s="7"/>
      <c r="C17" s="7"/>
      <c r="D17" s="7"/>
      <c r="E17" s="7"/>
      <c r="F17" s="84">
        <v>2</v>
      </c>
      <c r="G17" s="95"/>
      <c r="H17" s="95"/>
      <c r="I17" s="128">
        <v>1</v>
      </c>
      <c r="J17" s="95"/>
      <c r="K17" s="130">
        <v>0</v>
      </c>
      <c r="L17" s="95"/>
      <c r="M17" s="131">
        <f>I17+K17</f>
        <v>1</v>
      </c>
      <c r="N17" s="89"/>
      <c r="O17" s="90"/>
      <c r="P17" s="90"/>
      <c r="Q17" s="91"/>
      <c r="R17" s="92"/>
      <c r="S17" s="106" t="s">
        <v>121</v>
      </c>
      <c r="T17" s="93"/>
      <c r="U17" s="101" t="s">
        <v>39</v>
      </c>
      <c r="V17" s="147" t="s">
        <v>138</v>
      </c>
      <c r="W17" s="153"/>
      <c r="X17" s="153"/>
      <c r="Y17" s="153"/>
      <c r="Z17" s="154"/>
      <c r="AA17" s="143" t="s">
        <v>156</v>
      </c>
    </row>
    <row r="18" spans="1:27" ht="15" customHeight="1" x14ac:dyDescent="0.2">
      <c r="A18" s="6"/>
      <c r="B18" s="7"/>
      <c r="C18" s="7"/>
      <c r="D18" s="7"/>
      <c r="E18" s="7"/>
      <c r="F18" s="111">
        <v>3</v>
      </c>
      <c r="G18" s="95"/>
      <c r="H18" s="95"/>
      <c r="I18" s="128">
        <v>1</v>
      </c>
      <c r="J18" s="95"/>
      <c r="K18" s="130">
        <v>0</v>
      </c>
      <c r="L18" s="95"/>
      <c r="M18" s="129">
        <f t="shared" ref="M18:M68" si="0">I18+K18</f>
        <v>1</v>
      </c>
      <c r="N18" s="89"/>
      <c r="O18" s="90"/>
      <c r="P18" s="90"/>
      <c r="Q18" s="91"/>
      <c r="R18" s="92"/>
      <c r="S18" s="106" t="s">
        <v>56</v>
      </c>
      <c r="T18" s="93"/>
      <c r="U18" s="101" t="s">
        <v>57</v>
      </c>
      <c r="V18" s="147" t="s">
        <v>58</v>
      </c>
      <c r="W18" s="153"/>
      <c r="X18" s="153"/>
      <c r="Y18" s="153"/>
      <c r="Z18" s="154"/>
      <c r="AA18" s="143" t="s">
        <v>47</v>
      </c>
    </row>
    <row r="19" spans="1:27" ht="29.25" customHeight="1" x14ac:dyDescent="0.2">
      <c r="A19" s="6"/>
      <c r="B19" s="7"/>
      <c r="C19" s="7"/>
      <c r="D19" s="7"/>
      <c r="E19" s="7"/>
      <c r="F19" s="84">
        <v>4</v>
      </c>
      <c r="G19" s="95"/>
      <c r="H19" s="95"/>
      <c r="I19" s="128">
        <v>1</v>
      </c>
      <c r="J19" s="95"/>
      <c r="K19" s="130">
        <v>0</v>
      </c>
      <c r="L19" s="95"/>
      <c r="M19" s="139">
        <f t="shared" si="0"/>
        <v>1</v>
      </c>
      <c r="N19" s="89"/>
      <c r="O19" s="90"/>
      <c r="P19" s="90"/>
      <c r="Q19" s="91"/>
      <c r="R19" s="92"/>
      <c r="S19" s="106" t="s">
        <v>122</v>
      </c>
      <c r="T19" s="93"/>
      <c r="U19" s="102" t="s">
        <v>39</v>
      </c>
      <c r="V19" s="147" t="s">
        <v>139</v>
      </c>
      <c r="W19" s="153"/>
      <c r="X19" s="153"/>
      <c r="Y19" s="153"/>
      <c r="Z19" s="154"/>
      <c r="AA19" s="143" t="s">
        <v>62</v>
      </c>
    </row>
    <row r="20" spans="1:27" ht="13.5" customHeight="1" x14ac:dyDescent="0.2">
      <c r="A20" s="6"/>
      <c r="B20" s="7"/>
      <c r="C20" s="7"/>
      <c r="D20" s="7"/>
      <c r="E20" s="7"/>
      <c r="F20" s="111">
        <v>5</v>
      </c>
      <c r="G20" s="95"/>
      <c r="H20" s="95"/>
      <c r="I20" s="128">
        <v>1</v>
      </c>
      <c r="J20" s="95"/>
      <c r="K20" s="130">
        <v>0</v>
      </c>
      <c r="L20" s="95"/>
      <c r="M20" s="129">
        <f t="shared" si="0"/>
        <v>1</v>
      </c>
      <c r="N20" s="89"/>
      <c r="O20" s="90"/>
      <c r="P20" s="90"/>
      <c r="Q20" s="91"/>
      <c r="R20" s="92"/>
      <c r="S20" s="106" t="s">
        <v>59</v>
      </c>
      <c r="T20" s="93"/>
      <c r="U20" s="102" t="s">
        <v>60</v>
      </c>
      <c r="V20" s="147" t="s">
        <v>61</v>
      </c>
      <c r="W20" s="153"/>
      <c r="X20" s="153"/>
      <c r="Y20" s="153"/>
      <c r="Z20" s="154"/>
      <c r="AA20" s="143" t="s">
        <v>47</v>
      </c>
    </row>
    <row r="21" spans="1:27" ht="12.75" customHeight="1" x14ac:dyDescent="0.2">
      <c r="A21" s="6"/>
      <c r="B21" s="7"/>
      <c r="C21" s="7"/>
      <c r="D21" s="7"/>
      <c r="E21" s="7"/>
      <c r="F21" s="111">
        <v>7</v>
      </c>
      <c r="G21" s="95"/>
      <c r="H21" s="95"/>
      <c r="I21" s="128">
        <v>3</v>
      </c>
      <c r="J21" s="95"/>
      <c r="K21" s="130">
        <v>1</v>
      </c>
      <c r="L21" s="95"/>
      <c r="M21" s="139">
        <f t="shared" si="0"/>
        <v>4</v>
      </c>
      <c r="N21" s="96"/>
      <c r="O21" s="97"/>
      <c r="P21" s="97"/>
      <c r="Q21" s="98"/>
      <c r="R21" s="99"/>
      <c r="S21" s="132" t="s">
        <v>66</v>
      </c>
      <c r="T21" s="100"/>
      <c r="U21" s="101"/>
      <c r="V21" s="147" t="s">
        <v>140</v>
      </c>
      <c r="W21" s="153"/>
      <c r="X21" s="153"/>
      <c r="Y21" s="153"/>
      <c r="Z21" s="154"/>
      <c r="AA21" s="143" t="s">
        <v>51</v>
      </c>
    </row>
    <row r="22" spans="1:27" s="85" customFormat="1" ht="14.25" customHeight="1" x14ac:dyDescent="0.2">
      <c r="A22" s="86"/>
      <c r="B22" s="87"/>
      <c r="C22" s="87"/>
      <c r="D22" s="87"/>
      <c r="E22" s="87"/>
      <c r="F22" s="111">
        <v>9</v>
      </c>
      <c r="G22" s="112"/>
      <c r="H22" s="112"/>
      <c r="I22" s="128">
        <v>1</v>
      </c>
      <c r="J22" s="112"/>
      <c r="K22" s="130">
        <v>0</v>
      </c>
      <c r="L22" s="112"/>
      <c r="M22" s="129">
        <f t="shared" si="0"/>
        <v>1</v>
      </c>
      <c r="N22" s="89"/>
      <c r="O22" s="90"/>
      <c r="P22" s="90"/>
      <c r="Q22" s="91"/>
      <c r="R22" s="92"/>
      <c r="S22" s="106" t="s">
        <v>67</v>
      </c>
      <c r="T22" s="93"/>
      <c r="U22" s="102" t="s">
        <v>57</v>
      </c>
      <c r="V22" s="147" t="s">
        <v>68</v>
      </c>
      <c r="W22" s="153"/>
      <c r="X22" s="153"/>
      <c r="Y22" s="153"/>
      <c r="Z22" s="154"/>
      <c r="AA22" s="143" t="s">
        <v>69</v>
      </c>
    </row>
    <row r="23" spans="1:27" ht="25.5" x14ac:dyDescent="0.2">
      <c r="A23" s="6"/>
      <c r="B23" s="7"/>
      <c r="C23" s="7"/>
      <c r="D23" s="7"/>
      <c r="E23" s="7"/>
      <c r="F23" s="111">
        <v>11</v>
      </c>
      <c r="G23" s="112"/>
      <c r="H23" s="112"/>
      <c r="I23" s="128">
        <v>1</v>
      </c>
      <c r="J23" s="112"/>
      <c r="K23" s="130">
        <v>1</v>
      </c>
      <c r="L23" s="112"/>
      <c r="M23" s="139">
        <f t="shared" si="0"/>
        <v>2</v>
      </c>
      <c r="N23" s="76"/>
      <c r="O23" s="77"/>
      <c r="P23" s="77"/>
      <c r="Q23" s="78"/>
      <c r="R23" s="79"/>
      <c r="S23" s="132" t="s">
        <v>70</v>
      </c>
      <c r="T23" s="104"/>
      <c r="U23" s="107"/>
      <c r="V23" s="147" t="s">
        <v>71</v>
      </c>
      <c r="W23" s="153"/>
      <c r="X23" s="153"/>
      <c r="Y23" s="153"/>
      <c r="Z23" s="154"/>
      <c r="AA23" s="143" t="s">
        <v>157</v>
      </c>
    </row>
    <row r="24" spans="1:27" s="85" customFormat="1" ht="17.25" customHeight="1" x14ac:dyDescent="0.2">
      <c r="A24" s="86"/>
      <c r="B24" s="87"/>
      <c r="C24" s="87"/>
      <c r="D24" s="87"/>
      <c r="E24" s="87"/>
      <c r="F24" s="111"/>
      <c r="G24" s="112"/>
      <c r="H24" s="112"/>
      <c r="I24" s="139"/>
      <c r="J24" s="112"/>
      <c r="K24" s="139"/>
      <c r="L24" s="112"/>
      <c r="M24" s="129">
        <f t="shared" si="0"/>
        <v>0</v>
      </c>
      <c r="N24" s="89"/>
      <c r="O24" s="90"/>
      <c r="P24" s="90"/>
      <c r="Q24" s="91"/>
      <c r="R24" s="92"/>
      <c r="S24" s="139"/>
      <c r="T24" s="120"/>
      <c r="U24" s="123"/>
      <c r="V24" s="140"/>
      <c r="W24" s="141"/>
      <c r="X24" s="141"/>
      <c r="Y24" s="141"/>
      <c r="Z24" s="142"/>
      <c r="AA24" s="143"/>
    </row>
    <row r="25" spans="1:27" x14ac:dyDescent="0.2">
      <c r="A25" s="6"/>
      <c r="B25" s="7"/>
      <c r="C25" s="7"/>
      <c r="D25" s="7"/>
      <c r="E25" s="7"/>
      <c r="F25" s="84">
        <v>12</v>
      </c>
      <c r="G25" s="112"/>
      <c r="H25" s="112"/>
      <c r="I25" s="128">
        <v>1</v>
      </c>
      <c r="J25" s="112"/>
      <c r="K25" s="130">
        <v>0</v>
      </c>
      <c r="L25" s="112"/>
      <c r="M25" s="139">
        <f t="shared" si="0"/>
        <v>1</v>
      </c>
      <c r="N25" s="76"/>
      <c r="O25" s="77"/>
      <c r="P25" s="77"/>
      <c r="Q25" s="78"/>
      <c r="R25" s="79"/>
      <c r="S25" s="106" t="s">
        <v>123</v>
      </c>
      <c r="T25" s="104"/>
      <c r="U25" s="108" t="s">
        <v>60</v>
      </c>
      <c r="V25" s="147" t="s">
        <v>141</v>
      </c>
      <c r="W25" s="153"/>
      <c r="X25" s="153"/>
      <c r="Y25" s="153"/>
      <c r="Z25" s="154"/>
      <c r="AA25" s="143" t="s">
        <v>156</v>
      </c>
    </row>
    <row r="26" spans="1:27" ht="14.25" customHeight="1" x14ac:dyDescent="0.2">
      <c r="A26" s="6"/>
      <c r="B26" s="7"/>
      <c r="C26" s="7"/>
      <c r="D26" s="7"/>
      <c r="E26" s="7"/>
      <c r="F26" s="111">
        <v>13</v>
      </c>
      <c r="G26" s="112"/>
      <c r="H26" s="112"/>
      <c r="I26" s="128">
        <v>1</v>
      </c>
      <c r="J26" s="112"/>
      <c r="K26" s="130">
        <v>0</v>
      </c>
      <c r="L26" s="112"/>
      <c r="M26" s="129">
        <f t="shared" si="0"/>
        <v>1</v>
      </c>
      <c r="N26" s="76"/>
      <c r="O26" s="77"/>
      <c r="P26" s="77"/>
      <c r="Q26" s="78"/>
      <c r="R26" s="79"/>
      <c r="S26" s="106" t="s">
        <v>75</v>
      </c>
      <c r="T26" s="104"/>
      <c r="U26" s="107" t="s">
        <v>60</v>
      </c>
      <c r="V26" s="147" t="s">
        <v>76</v>
      </c>
      <c r="W26" s="153"/>
      <c r="X26" s="153"/>
      <c r="Y26" s="153"/>
      <c r="Z26" s="154"/>
      <c r="AA26" s="143" t="s">
        <v>46</v>
      </c>
    </row>
    <row r="27" spans="1:27" x14ac:dyDescent="0.2">
      <c r="F27" s="84">
        <v>14</v>
      </c>
      <c r="G27" s="112"/>
      <c r="H27" s="112"/>
      <c r="I27" s="128">
        <v>1</v>
      </c>
      <c r="J27" s="112"/>
      <c r="K27" s="130">
        <v>0</v>
      </c>
      <c r="L27" s="112"/>
      <c r="M27" s="139">
        <f t="shared" si="0"/>
        <v>1</v>
      </c>
      <c r="N27" s="76"/>
      <c r="O27" s="77"/>
      <c r="P27" s="77"/>
      <c r="Q27" s="78"/>
      <c r="R27" s="79"/>
      <c r="S27" s="106" t="s">
        <v>77</v>
      </c>
      <c r="T27" s="104"/>
      <c r="U27" s="107" t="s">
        <v>60</v>
      </c>
      <c r="V27" s="147" t="s">
        <v>78</v>
      </c>
      <c r="W27" s="153"/>
      <c r="X27" s="153"/>
      <c r="Y27" s="153"/>
      <c r="Z27" s="154"/>
      <c r="AA27" s="143" t="s">
        <v>46</v>
      </c>
    </row>
    <row r="28" spans="1:27" x14ac:dyDescent="0.2">
      <c r="F28" s="111">
        <v>15</v>
      </c>
      <c r="G28" s="112"/>
      <c r="H28" s="112"/>
      <c r="I28" s="128">
        <v>1</v>
      </c>
      <c r="J28" s="112"/>
      <c r="K28" s="130">
        <v>0</v>
      </c>
      <c r="L28" s="112"/>
      <c r="M28" s="129">
        <f t="shared" si="0"/>
        <v>1</v>
      </c>
      <c r="N28" s="76"/>
      <c r="O28" s="77"/>
      <c r="P28" s="77"/>
      <c r="Q28" s="78"/>
      <c r="R28" s="79"/>
      <c r="S28" s="106" t="s">
        <v>79</v>
      </c>
      <c r="T28" s="104"/>
      <c r="U28" s="108" t="s">
        <v>60</v>
      </c>
      <c r="V28" s="147" t="s">
        <v>80</v>
      </c>
      <c r="W28" s="153"/>
      <c r="X28" s="153"/>
      <c r="Y28" s="153"/>
      <c r="Z28" s="154"/>
      <c r="AA28" s="143" t="s">
        <v>46</v>
      </c>
    </row>
    <row r="29" spans="1:27" s="85" customFormat="1" ht="18.75" customHeight="1" x14ac:dyDescent="0.2">
      <c r="F29" s="111"/>
      <c r="G29" s="112"/>
      <c r="H29" s="112"/>
      <c r="I29" s="139"/>
      <c r="J29" s="112"/>
      <c r="K29" s="139"/>
      <c r="L29" s="112"/>
      <c r="M29" s="139">
        <f t="shared" si="0"/>
        <v>0</v>
      </c>
      <c r="N29" s="89"/>
      <c r="O29" s="90"/>
      <c r="P29" s="90"/>
      <c r="Q29" s="91"/>
      <c r="R29" s="92"/>
      <c r="S29" s="139"/>
      <c r="T29" s="120"/>
      <c r="U29" s="123"/>
      <c r="V29" s="140"/>
      <c r="W29" s="141"/>
      <c r="X29" s="141"/>
      <c r="Y29" s="141"/>
      <c r="Z29" s="142"/>
      <c r="AA29" s="143"/>
    </row>
    <row r="30" spans="1:27" x14ac:dyDescent="0.2">
      <c r="F30" s="84">
        <v>18</v>
      </c>
      <c r="G30" s="112"/>
      <c r="H30" s="112"/>
      <c r="I30" s="128">
        <v>1</v>
      </c>
      <c r="J30" s="112"/>
      <c r="K30" s="130">
        <v>0</v>
      </c>
      <c r="L30" s="112"/>
      <c r="M30" s="129">
        <f t="shared" si="0"/>
        <v>1</v>
      </c>
      <c r="N30" s="76"/>
      <c r="O30" s="77"/>
      <c r="P30" s="77"/>
      <c r="Q30" s="78"/>
      <c r="R30" s="79"/>
      <c r="S30" s="106" t="s">
        <v>124</v>
      </c>
      <c r="T30" s="105"/>
      <c r="U30" s="107" t="s">
        <v>57</v>
      </c>
      <c r="V30" s="147" t="s">
        <v>142</v>
      </c>
      <c r="W30" s="153"/>
      <c r="X30" s="153"/>
      <c r="Y30" s="153"/>
      <c r="Z30" s="154"/>
      <c r="AA30" s="143" t="s">
        <v>156</v>
      </c>
    </row>
    <row r="31" spans="1:27" s="85" customFormat="1" ht="12.75" customHeight="1" x14ac:dyDescent="0.2">
      <c r="F31" s="111">
        <v>19</v>
      </c>
      <c r="G31" s="112"/>
      <c r="H31" s="112"/>
      <c r="I31" s="128">
        <v>1</v>
      </c>
      <c r="J31" s="112"/>
      <c r="K31" s="130">
        <v>0</v>
      </c>
      <c r="L31" s="112"/>
      <c r="M31" s="139">
        <f t="shared" si="0"/>
        <v>1</v>
      </c>
      <c r="N31" s="89"/>
      <c r="O31" s="90"/>
      <c r="P31" s="90"/>
      <c r="Q31" s="91"/>
      <c r="R31" s="92"/>
      <c r="S31" s="106" t="s">
        <v>96</v>
      </c>
      <c r="T31" s="104"/>
      <c r="U31" s="108" t="s">
        <v>60</v>
      </c>
      <c r="V31" s="147" t="s">
        <v>104</v>
      </c>
      <c r="W31" s="153"/>
      <c r="X31" s="153"/>
      <c r="Y31" s="153"/>
      <c r="Z31" s="154"/>
      <c r="AA31" s="143" t="s">
        <v>46</v>
      </c>
    </row>
    <row r="32" spans="1:27" x14ac:dyDescent="0.2">
      <c r="F32" s="84">
        <v>20</v>
      </c>
      <c r="G32" s="112"/>
      <c r="H32" s="112"/>
      <c r="I32" s="128">
        <v>1</v>
      </c>
      <c r="J32" s="112"/>
      <c r="K32" s="130">
        <v>0</v>
      </c>
      <c r="L32" s="112"/>
      <c r="M32" s="129">
        <f t="shared" si="0"/>
        <v>1</v>
      </c>
      <c r="N32" s="76"/>
      <c r="O32" s="77"/>
      <c r="P32" s="77"/>
      <c r="Q32" s="78"/>
      <c r="R32" s="79"/>
      <c r="S32" s="106" t="s">
        <v>93</v>
      </c>
      <c r="T32" s="80"/>
      <c r="U32" s="81" t="s">
        <v>57</v>
      </c>
      <c r="V32" s="147" t="s">
        <v>101</v>
      </c>
      <c r="W32" s="155"/>
      <c r="X32" s="155"/>
      <c r="Y32" s="155"/>
      <c r="Z32" s="156"/>
      <c r="AA32" s="143" t="s">
        <v>46</v>
      </c>
    </row>
    <row r="33" spans="6:27" x14ac:dyDescent="0.2">
      <c r="F33" s="111">
        <v>21</v>
      </c>
      <c r="G33" s="112"/>
      <c r="H33" s="112"/>
      <c r="I33" s="128">
        <v>1</v>
      </c>
      <c r="J33" s="112"/>
      <c r="K33" s="130">
        <v>0</v>
      </c>
      <c r="L33" s="112"/>
      <c r="M33" s="139">
        <f t="shared" si="0"/>
        <v>1</v>
      </c>
      <c r="N33" s="76"/>
      <c r="O33" s="77"/>
      <c r="P33" s="77"/>
      <c r="Q33" s="78"/>
      <c r="R33" s="79"/>
      <c r="S33" s="106" t="s">
        <v>100</v>
      </c>
      <c r="T33" s="80"/>
      <c r="U33" s="81" t="s">
        <v>60</v>
      </c>
      <c r="V33" s="147" t="s">
        <v>108</v>
      </c>
      <c r="W33" s="155"/>
      <c r="X33" s="155"/>
      <c r="Y33" s="155"/>
      <c r="Z33" s="156"/>
      <c r="AA33" s="143" t="s">
        <v>46</v>
      </c>
    </row>
    <row r="34" spans="6:27" ht="13.5" customHeight="1" x14ac:dyDescent="0.2">
      <c r="F34" s="111">
        <v>23</v>
      </c>
      <c r="G34" s="112"/>
      <c r="H34" s="112"/>
      <c r="I34" s="128">
        <v>1</v>
      </c>
      <c r="J34" s="112"/>
      <c r="K34" s="130">
        <v>0</v>
      </c>
      <c r="L34" s="112"/>
      <c r="M34" s="129">
        <f t="shared" si="0"/>
        <v>1</v>
      </c>
      <c r="N34" s="76"/>
      <c r="O34" s="77"/>
      <c r="P34" s="77"/>
      <c r="Q34" s="78"/>
      <c r="R34" s="79"/>
      <c r="S34" s="106" t="s">
        <v>94</v>
      </c>
      <c r="T34" s="80"/>
      <c r="U34" s="81" t="s">
        <v>39</v>
      </c>
      <c r="V34" s="147" t="s">
        <v>102</v>
      </c>
      <c r="W34" s="155"/>
      <c r="X34" s="155"/>
      <c r="Y34" s="155"/>
      <c r="Z34" s="156"/>
      <c r="AA34" s="143" t="s">
        <v>46</v>
      </c>
    </row>
    <row r="35" spans="6:27" ht="15" customHeight="1" x14ac:dyDescent="0.2">
      <c r="F35" s="84">
        <v>24</v>
      </c>
      <c r="G35" s="112"/>
      <c r="H35" s="112"/>
      <c r="I35" s="128">
        <v>1</v>
      </c>
      <c r="J35" s="112"/>
      <c r="K35" s="130">
        <v>0</v>
      </c>
      <c r="L35" s="112"/>
      <c r="M35" s="139">
        <f t="shared" si="0"/>
        <v>1</v>
      </c>
      <c r="N35" s="76"/>
      <c r="O35" s="77"/>
      <c r="P35" s="77"/>
      <c r="Q35" s="78"/>
      <c r="R35" s="79"/>
      <c r="S35" s="106" t="s">
        <v>95</v>
      </c>
      <c r="T35" s="80"/>
      <c r="U35" s="81" t="s">
        <v>60</v>
      </c>
      <c r="V35" s="147" t="s">
        <v>103</v>
      </c>
      <c r="W35" s="155"/>
      <c r="X35" s="155"/>
      <c r="Y35" s="155"/>
      <c r="Z35" s="156"/>
      <c r="AA35" s="143" t="s">
        <v>109</v>
      </c>
    </row>
    <row r="36" spans="6:27" x14ac:dyDescent="0.2">
      <c r="F36" s="111">
        <v>25</v>
      </c>
      <c r="G36" s="112"/>
      <c r="H36" s="112"/>
      <c r="I36" s="128">
        <v>2</v>
      </c>
      <c r="J36" s="112"/>
      <c r="K36" s="130">
        <v>1</v>
      </c>
      <c r="L36" s="112"/>
      <c r="M36" s="129">
        <f t="shared" si="0"/>
        <v>3</v>
      </c>
      <c r="N36" s="76"/>
      <c r="O36" s="77"/>
      <c r="P36" s="77"/>
      <c r="Q36" s="78"/>
      <c r="R36" s="79"/>
      <c r="S36" s="132" t="s">
        <v>99</v>
      </c>
      <c r="T36" s="114"/>
      <c r="U36" s="113"/>
      <c r="V36" s="147" t="s">
        <v>107</v>
      </c>
      <c r="W36" s="155"/>
      <c r="X36" s="155"/>
      <c r="Y36" s="155"/>
      <c r="Z36" s="156"/>
      <c r="AA36" s="143" t="s">
        <v>111</v>
      </c>
    </row>
    <row r="37" spans="6:27" s="85" customFormat="1" ht="20.25" customHeight="1" x14ac:dyDescent="0.2">
      <c r="F37" s="111"/>
      <c r="G37" s="112"/>
      <c r="H37" s="112"/>
      <c r="I37" s="139"/>
      <c r="J37" s="112"/>
      <c r="K37" s="139"/>
      <c r="L37" s="112"/>
      <c r="M37" s="139">
        <f t="shared" si="0"/>
        <v>0</v>
      </c>
      <c r="N37" s="89"/>
      <c r="O37" s="90"/>
      <c r="P37" s="90"/>
      <c r="Q37" s="91"/>
      <c r="R37" s="92"/>
      <c r="S37" s="139"/>
      <c r="T37" s="120"/>
      <c r="U37" s="122"/>
      <c r="V37" s="140"/>
      <c r="W37" s="141"/>
      <c r="X37" s="141"/>
      <c r="Y37" s="141"/>
      <c r="Z37" s="142"/>
      <c r="AA37" s="143"/>
    </row>
    <row r="38" spans="6:27" x14ac:dyDescent="0.2">
      <c r="F38" s="84">
        <v>28</v>
      </c>
      <c r="G38" s="112"/>
      <c r="H38" s="112"/>
      <c r="I38" s="128">
        <v>1</v>
      </c>
      <c r="J38" s="112"/>
      <c r="K38" s="130">
        <v>0</v>
      </c>
      <c r="L38" s="112"/>
      <c r="M38" s="129">
        <f t="shared" si="0"/>
        <v>1</v>
      </c>
      <c r="N38" s="76"/>
      <c r="O38" s="77"/>
      <c r="P38" s="77"/>
      <c r="Q38" s="78"/>
      <c r="R38" s="79"/>
      <c r="S38" s="106" t="s">
        <v>125</v>
      </c>
      <c r="T38" s="115"/>
      <c r="U38" s="116" t="s">
        <v>39</v>
      </c>
      <c r="V38" s="147" t="s">
        <v>143</v>
      </c>
      <c r="W38" s="153"/>
      <c r="X38" s="153"/>
      <c r="Y38" s="153"/>
      <c r="Z38" s="154"/>
      <c r="AA38" s="143" t="s">
        <v>156</v>
      </c>
    </row>
    <row r="39" spans="6:27" x14ac:dyDescent="0.2">
      <c r="F39" s="111">
        <v>29</v>
      </c>
      <c r="G39" s="112"/>
      <c r="H39" s="112"/>
      <c r="I39" s="128">
        <v>1</v>
      </c>
      <c r="J39" s="112"/>
      <c r="K39" s="130">
        <v>0</v>
      </c>
      <c r="L39" s="112"/>
      <c r="M39" s="139">
        <f t="shared" si="0"/>
        <v>1</v>
      </c>
      <c r="N39" s="76"/>
      <c r="O39" s="77"/>
      <c r="P39" s="77"/>
      <c r="Q39" s="78"/>
      <c r="R39" s="79"/>
      <c r="S39" s="106" t="s">
        <v>126</v>
      </c>
      <c r="T39" s="115"/>
      <c r="U39" s="116" t="s">
        <v>39</v>
      </c>
      <c r="V39" s="147" t="s">
        <v>144</v>
      </c>
      <c r="W39" s="153"/>
      <c r="X39" s="153"/>
      <c r="Y39" s="153"/>
      <c r="Z39" s="154"/>
      <c r="AA39" s="143" t="s">
        <v>46</v>
      </c>
    </row>
    <row r="40" spans="6:27" x14ac:dyDescent="0.2">
      <c r="F40" s="84">
        <v>30</v>
      </c>
      <c r="G40" s="112"/>
      <c r="H40" s="112"/>
      <c r="I40" s="128">
        <v>1</v>
      </c>
      <c r="J40" s="112"/>
      <c r="K40" s="130">
        <v>0</v>
      </c>
      <c r="L40" s="112"/>
      <c r="M40" s="129">
        <f t="shared" si="0"/>
        <v>1</v>
      </c>
      <c r="N40" s="76"/>
      <c r="O40" s="77"/>
      <c r="P40" s="77"/>
      <c r="Q40" s="78"/>
      <c r="R40" s="79"/>
      <c r="S40" s="106" t="s">
        <v>82</v>
      </c>
      <c r="T40" s="115"/>
      <c r="U40" s="117" t="s">
        <v>60</v>
      </c>
      <c r="V40" s="147" t="s">
        <v>83</v>
      </c>
      <c r="W40" s="153"/>
      <c r="X40" s="153"/>
      <c r="Y40" s="153"/>
      <c r="Z40" s="154"/>
      <c r="AA40" s="143" t="s">
        <v>46</v>
      </c>
    </row>
    <row r="41" spans="6:27" x14ac:dyDescent="0.2">
      <c r="F41" s="111">
        <v>31</v>
      </c>
      <c r="G41" s="112"/>
      <c r="H41" s="112"/>
      <c r="I41" s="128">
        <v>1</v>
      </c>
      <c r="J41" s="112"/>
      <c r="K41" s="130">
        <v>0</v>
      </c>
      <c r="L41" s="112"/>
      <c r="M41" s="139">
        <f t="shared" si="0"/>
        <v>1</v>
      </c>
      <c r="N41" s="76"/>
      <c r="O41" s="77"/>
      <c r="P41" s="77"/>
      <c r="Q41" s="78"/>
      <c r="R41" s="79"/>
      <c r="S41" s="106" t="s">
        <v>84</v>
      </c>
      <c r="T41" s="115"/>
      <c r="U41" s="117" t="s">
        <v>39</v>
      </c>
      <c r="V41" s="147" t="s">
        <v>85</v>
      </c>
      <c r="W41" s="153"/>
      <c r="X41" s="153"/>
      <c r="Y41" s="153"/>
      <c r="Z41" s="154"/>
      <c r="AA41" s="143" t="s">
        <v>86</v>
      </c>
    </row>
    <row r="42" spans="6:27" x14ac:dyDescent="0.2">
      <c r="F42" s="84">
        <v>32</v>
      </c>
      <c r="G42" s="112"/>
      <c r="H42" s="112"/>
      <c r="I42" s="128">
        <v>1</v>
      </c>
      <c r="J42" s="112"/>
      <c r="K42" s="130">
        <v>0</v>
      </c>
      <c r="L42" s="112"/>
      <c r="M42" s="129">
        <f t="shared" si="0"/>
        <v>1</v>
      </c>
      <c r="N42" s="76"/>
      <c r="O42" s="77"/>
      <c r="P42" s="77"/>
      <c r="Q42" s="78"/>
      <c r="R42" s="79"/>
      <c r="S42" s="106" t="s">
        <v>91</v>
      </c>
      <c r="T42" s="80"/>
      <c r="U42" s="81" t="s">
        <v>60</v>
      </c>
      <c r="V42" s="147" t="s">
        <v>92</v>
      </c>
      <c r="W42" s="155"/>
      <c r="X42" s="155"/>
      <c r="Y42" s="155"/>
      <c r="Z42" s="156"/>
      <c r="AA42" s="143" t="s">
        <v>46</v>
      </c>
    </row>
    <row r="43" spans="6:27" ht="27" customHeight="1" x14ac:dyDescent="0.2">
      <c r="F43" s="84">
        <v>34</v>
      </c>
      <c r="G43" s="112"/>
      <c r="H43" s="112"/>
      <c r="I43" s="128">
        <v>8</v>
      </c>
      <c r="J43" s="112"/>
      <c r="K43" s="130">
        <v>4</v>
      </c>
      <c r="L43" s="112"/>
      <c r="M43" s="139">
        <f t="shared" si="0"/>
        <v>12</v>
      </c>
      <c r="N43" s="76"/>
      <c r="O43" s="77"/>
      <c r="P43" s="77"/>
      <c r="Q43" s="78"/>
      <c r="R43" s="79"/>
      <c r="S43" s="132" t="s">
        <v>81</v>
      </c>
      <c r="T43" s="80"/>
      <c r="U43" s="81"/>
      <c r="V43" s="147" t="s">
        <v>146</v>
      </c>
      <c r="W43" s="155"/>
      <c r="X43" s="155"/>
      <c r="Y43" s="155"/>
      <c r="Z43" s="156"/>
      <c r="AA43" s="143" t="s">
        <v>51</v>
      </c>
    </row>
    <row r="44" spans="6:27" x14ac:dyDescent="0.2">
      <c r="F44" s="111">
        <v>35</v>
      </c>
      <c r="G44" s="112"/>
      <c r="H44" s="112"/>
      <c r="I44" s="128">
        <v>2</v>
      </c>
      <c r="J44" s="112"/>
      <c r="K44" s="130">
        <v>1</v>
      </c>
      <c r="L44" s="112"/>
      <c r="M44" s="129">
        <f t="shared" si="0"/>
        <v>3</v>
      </c>
      <c r="N44" s="76"/>
      <c r="O44" s="77"/>
      <c r="P44" s="77"/>
      <c r="Q44" s="78"/>
      <c r="R44" s="79"/>
      <c r="S44" s="132" t="s">
        <v>90</v>
      </c>
      <c r="T44" s="80"/>
      <c r="U44" s="81"/>
      <c r="V44" s="147" t="s">
        <v>147</v>
      </c>
      <c r="W44" s="155"/>
      <c r="X44" s="155"/>
      <c r="Y44" s="155"/>
      <c r="Z44" s="156"/>
      <c r="AA44" s="143" t="s">
        <v>51</v>
      </c>
    </row>
    <row r="45" spans="6:27" x14ac:dyDescent="0.2">
      <c r="F45" s="84">
        <v>36</v>
      </c>
      <c r="G45" s="112"/>
      <c r="H45" s="112"/>
      <c r="I45" s="128">
        <v>4</v>
      </c>
      <c r="J45" s="112"/>
      <c r="K45" s="130">
        <v>1</v>
      </c>
      <c r="L45" s="112"/>
      <c r="M45" s="139">
        <f t="shared" si="0"/>
        <v>5</v>
      </c>
      <c r="N45" s="76"/>
      <c r="O45" s="77"/>
      <c r="P45" s="77"/>
      <c r="Q45" s="78"/>
      <c r="R45" s="79"/>
      <c r="S45" s="132" t="s">
        <v>87</v>
      </c>
      <c r="T45" s="80"/>
      <c r="U45" s="81"/>
      <c r="V45" s="147" t="s">
        <v>88</v>
      </c>
      <c r="W45" s="155"/>
      <c r="X45" s="155"/>
      <c r="Y45" s="155"/>
      <c r="Z45" s="156"/>
      <c r="AA45" s="143" t="s">
        <v>89</v>
      </c>
    </row>
    <row r="46" spans="6:27" s="85" customFormat="1" ht="18.75" customHeight="1" x14ac:dyDescent="0.2">
      <c r="F46" s="83"/>
      <c r="G46" s="112"/>
      <c r="H46" s="112"/>
      <c r="I46" s="139"/>
      <c r="J46" s="112"/>
      <c r="K46" s="139"/>
      <c r="L46" s="112"/>
      <c r="M46" s="129">
        <f t="shared" si="0"/>
        <v>0</v>
      </c>
      <c r="N46" s="89"/>
      <c r="O46" s="90"/>
      <c r="P46" s="90"/>
      <c r="Q46" s="91"/>
      <c r="R46" s="92"/>
      <c r="S46" s="139"/>
      <c r="T46" s="93"/>
      <c r="U46" s="94"/>
      <c r="V46" s="140"/>
      <c r="W46" s="126"/>
      <c r="X46" s="126"/>
      <c r="Y46" s="126"/>
      <c r="Z46" s="127"/>
      <c r="AA46" s="143"/>
    </row>
    <row r="47" spans="6:27" s="85" customFormat="1" ht="27.75" customHeight="1" x14ac:dyDescent="0.2">
      <c r="F47" s="83"/>
      <c r="G47" s="112"/>
      <c r="H47" s="112"/>
      <c r="I47" s="139">
        <v>20</v>
      </c>
      <c r="J47" s="112"/>
      <c r="K47" s="139">
        <v>8</v>
      </c>
      <c r="L47" s="112"/>
      <c r="M47" s="139">
        <f t="shared" si="0"/>
        <v>28</v>
      </c>
      <c r="N47" s="89"/>
      <c r="O47" s="90"/>
      <c r="P47" s="90"/>
      <c r="Q47" s="91"/>
      <c r="R47" s="92"/>
      <c r="S47" s="139" t="s">
        <v>74</v>
      </c>
      <c r="T47" s="93"/>
      <c r="U47" s="94"/>
      <c r="V47" s="147" t="s">
        <v>145</v>
      </c>
      <c r="W47" s="155"/>
      <c r="X47" s="155"/>
      <c r="Y47" s="155"/>
      <c r="Z47" s="156"/>
      <c r="AA47" s="143" t="s">
        <v>51</v>
      </c>
    </row>
    <row r="48" spans="6:27" x14ac:dyDescent="0.2">
      <c r="F48" s="111">
        <v>37</v>
      </c>
      <c r="G48" s="112"/>
      <c r="H48" s="112"/>
      <c r="I48" s="128">
        <v>1</v>
      </c>
      <c r="J48" s="112"/>
      <c r="K48" s="130">
        <v>1</v>
      </c>
      <c r="L48" s="112"/>
      <c r="M48" s="129">
        <f t="shared" si="0"/>
        <v>2</v>
      </c>
      <c r="N48" s="76"/>
      <c r="O48" s="77"/>
      <c r="P48" s="77"/>
      <c r="Q48" s="78"/>
      <c r="R48" s="79"/>
      <c r="S48" s="132" t="s">
        <v>127</v>
      </c>
      <c r="T48" s="80"/>
      <c r="U48" s="81"/>
      <c r="V48" s="147" t="s">
        <v>148</v>
      </c>
      <c r="W48" s="155"/>
      <c r="X48" s="155"/>
      <c r="Y48" s="155"/>
      <c r="Z48" s="156"/>
      <c r="AA48" s="143" t="s">
        <v>48</v>
      </c>
    </row>
    <row r="49" spans="6:27" ht="25.5" customHeight="1" x14ac:dyDescent="0.2">
      <c r="F49" s="84">
        <v>38</v>
      </c>
      <c r="G49" s="112"/>
      <c r="H49" s="112"/>
      <c r="I49" s="128">
        <v>2</v>
      </c>
      <c r="J49" s="112"/>
      <c r="K49" s="130">
        <v>2</v>
      </c>
      <c r="L49" s="112"/>
      <c r="M49" s="139">
        <f t="shared" si="0"/>
        <v>4</v>
      </c>
      <c r="N49" s="76"/>
      <c r="O49" s="77"/>
      <c r="P49" s="77"/>
      <c r="Q49" s="78"/>
      <c r="R49" s="79"/>
      <c r="S49" s="132" t="s">
        <v>72</v>
      </c>
      <c r="T49" s="80"/>
      <c r="U49" s="81"/>
      <c r="V49" s="147" t="s">
        <v>73</v>
      </c>
      <c r="W49" s="155"/>
      <c r="X49" s="155"/>
      <c r="Y49" s="155"/>
      <c r="Z49" s="156"/>
      <c r="AA49" s="143" t="s">
        <v>51</v>
      </c>
    </row>
    <row r="50" spans="6:27" ht="25.5" customHeight="1" x14ac:dyDescent="0.2">
      <c r="F50" s="111">
        <v>39</v>
      </c>
      <c r="G50" s="112"/>
      <c r="H50" s="112"/>
      <c r="I50" s="128">
        <v>9</v>
      </c>
      <c r="J50" s="112"/>
      <c r="K50" s="130">
        <v>4</v>
      </c>
      <c r="L50" s="112"/>
      <c r="M50" s="129">
        <f t="shared" si="0"/>
        <v>13</v>
      </c>
      <c r="N50" s="76"/>
      <c r="O50" s="77"/>
      <c r="P50" s="77"/>
      <c r="Q50" s="78"/>
      <c r="R50" s="79"/>
      <c r="S50" s="132" t="s">
        <v>64</v>
      </c>
      <c r="T50" s="80"/>
      <c r="U50" s="81"/>
      <c r="V50" s="147" t="s">
        <v>65</v>
      </c>
      <c r="W50" s="155"/>
      <c r="X50" s="155"/>
      <c r="Y50" s="155"/>
      <c r="Z50" s="156"/>
      <c r="AA50" s="143" t="s">
        <v>157</v>
      </c>
    </row>
    <row r="51" spans="6:27" ht="25.5" customHeight="1" x14ac:dyDescent="0.2">
      <c r="F51" s="84">
        <v>40</v>
      </c>
      <c r="G51" s="112"/>
      <c r="H51" s="112"/>
      <c r="I51" s="128">
        <v>12</v>
      </c>
      <c r="J51" s="112"/>
      <c r="K51" s="130">
        <v>5</v>
      </c>
      <c r="L51" s="112"/>
      <c r="M51" s="139">
        <f t="shared" si="0"/>
        <v>17</v>
      </c>
      <c r="N51" s="76"/>
      <c r="O51" s="77"/>
      <c r="P51" s="77"/>
      <c r="Q51" s="78"/>
      <c r="R51" s="79"/>
      <c r="S51" s="132" t="s">
        <v>63</v>
      </c>
      <c r="T51" s="80"/>
      <c r="U51" s="81"/>
      <c r="V51" s="147" t="s">
        <v>149</v>
      </c>
      <c r="W51" s="155"/>
      <c r="X51" s="155"/>
      <c r="Y51" s="155"/>
      <c r="Z51" s="156"/>
      <c r="AA51" s="143" t="s">
        <v>51</v>
      </c>
    </row>
    <row r="52" spans="6:27" x14ac:dyDescent="0.2">
      <c r="F52" s="111">
        <v>41</v>
      </c>
      <c r="G52" s="112"/>
      <c r="H52" s="112"/>
      <c r="I52" s="128">
        <v>2</v>
      </c>
      <c r="J52" s="112"/>
      <c r="K52" s="130">
        <v>0</v>
      </c>
      <c r="L52" s="112"/>
      <c r="M52" s="129">
        <f t="shared" si="0"/>
        <v>2</v>
      </c>
      <c r="N52" s="89"/>
      <c r="O52" s="90"/>
      <c r="P52" s="90"/>
      <c r="Q52" s="91"/>
      <c r="R52" s="92"/>
      <c r="S52" s="132" t="s">
        <v>112</v>
      </c>
      <c r="T52" s="93"/>
      <c r="U52" s="94"/>
      <c r="V52" s="147" t="s">
        <v>113</v>
      </c>
      <c r="W52" s="155"/>
      <c r="X52" s="155"/>
      <c r="Y52" s="155"/>
      <c r="Z52" s="156"/>
      <c r="AA52" s="143" t="s">
        <v>48</v>
      </c>
    </row>
    <row r="53" spans="6:27" ht="12.75" customHeight="1" x14ac:dyDescent="0.2">
      <c r="F53" s="84">
        <v>42</v>
      </c>
      <c r="G53" s="112"/>
      <c r="H53" s="112"/>
      <c r="I53" s="128">
        <v>4</v>
      </c>
      <c r="J53" s="112"/>
      <c r="K53" s="130">
        <v>2</v>
      </c>
      <c r="L53" s="112"/>
      <c r="M53" s="139">
        <f t="shared" si="0"/>
        <v>6</v>
      </c>
      <c r="N53" s="89"/>
      <c r="O53" s="90"/>
      <c r="P53" s="90"/>
      <c r="Q53" s="91"/>
      <c r="R53" s="92"/>
      <c r="S53" s="132" t="s">
        <v>114</v>
      </c>
      <c r="T53" s="118"/>
      <c r="U53" s="119"/>
      <c r="V53" s="147" t="s">
        <v>115</v>
      </c>
      <c r="W53" s="153"/>
      <c r="X53" s="153"/>
      <c r="Y53" s="153"/>
      <c r="Z53" s="154"/>
      <c r="AA53" s="143" t="s">
        <v>48</v>
      </c>
    </row>
    <row r="54" spans="6:27" ht="25.5" customHeight="1" x14ac:dyDescent="0.2">
      <c r="F54" s="111">
        <v>43</v>
      </c>
      <c r="G54" s="112"/>
      <c r="H54" s="112"/>
      <c r="I54" s="128">
        <v>4</v>
      </c>
      <c r="J54" s="112"/>
      <c r="K54" s="130">
        <v>2</v>
      </c>
      <c r="L54" s="112"/>
      <c r="M54" s="129">
        <f t="shared" si="0"/>
        <v>6</v>
      </c>
      <c r="N54" s="89"/>
      <c r="O54" s="90"/>
      <c r="P54" s="90"/>
      <c r="Q54" s="91"/>
      <c r="R54" s="92"/>
      <c r="S54" s="132" t="s">
        <v>116</v>
      </c>
      <c r="T54" s="120"/>
      <c r="U54" s="123"/>
      <c r="V54" s="147" t="s">
        <v>150</v>
      </c>
      <c r="W54" s="153"/>
      <c r="X54" s="153"/>
      <c r="Y54" s="153"/>
      <c r="Z54" s="154"/>
      <c r="AA54" s="143" t="s">
        <v>157</v>
      </c>
    </row>
    <row r="55" spans="6:27" ht="12.75" customHeight="1" x14ac:dyDescent="0.2">
      <c r="F55" s="84">
        <v>44</v>
      </c>
      <c r="G55" s="112"/>
      <c r="H55" s="112"/>
      <c r="I55" s="128">
        <v>6</v>
      </c>
      <c r="J55" s="112"/>
      <c r="K55" s="130">
        <v>3</v>
      </c>
      <c r="L55" s="112"/>
      <c r="M55" s="139">
        <f t="shared" si="0"/>
        <v>9</v>
      </c>
      <c r="N55" s="89"/>
      <c r="O55" s="90"/>
      <c r="P55" s="90"/>
      <c r="Q55" s="91"/>
      <c r="R55" s="92"/>
      <c r="S55" s="132" t="s">
        <v>98</v>
      </c>
      <c r="T55" s="120"/>
      <c r="U55" s="121"/>
      <c r="V55" s="147" t="s">
        <v>106</v>
      </c>
      <c r="W55" s="153"/>
      <c r="X55" s="153"/>
      <c r="Y55" s="153"/>
      <c r="Z55" s="154"/>
      <c r="AA55" s="143" t="s">
        <v>111</v>
      </c>
    </row>
    <row r="56" spans="6:27" ht="25.5" customHeight="1" x14ac:dyDescent="0.2">
      <c r="F56" s="111">
        <v>45</v>
      </c>
      <c r="G56" s="112"/>
      <c r="H56" s="112"/>
      <c r="I56" s="128">
        <v>6</v>
      </c>
      <c r="J56" s="112"/>
      <c r="K56" s="130">
        <v>3</v>
      </c>
      <c r="L56" s="112"/>
      <c r="M56" s="129">
        <f t="shared" si="0"/>
        <v>9</v>
      </c>
      <c r="N56" s="89"/>
      <c r="O56" s="90"/>
      <c r="P56" s="90"/>
      <c r="Q56" s="91"/>
      <c r="R56" s="92"/>
      <c r="S56" s="132" t="s">
        <v>97</v>
      </c>
      <c r="T56" s="124"/>
      <c r="U56" s="122"/>
      <c r="V56" s="147" t="s">
        <v>105</v>
      </c>
      <c r="W56" s="153"/>
      <c r="X56" s="153"/>
      <c r="Y56" s="153"/>
      <c r="Z56" s="154"/>
      <c r="AA56" s="143" t="s">
        <v>110</v>
      </c>
    </row>
    <row r="57" spans="6:27" s="85" customFormat="1" ht="17.25" customHeight="1" x14ac:dyDescent="0.2">
      <c r="F57" s="111"/>
      <c r="G57" s="112"/>
      <c r="H57" s="112"/>
      <c r="I57" s="139"/>
      <c r="J57" s="112"/>
      <c r="K57" s="139"/>
      <c r="L57" s="112"/>
      <c r="M57" s="139">
        <f t="shared" si="0"/>
        <v>0</v>
      </c>
      <c r="N57" s="89"/>
      <c r="O57" s="90"/>
      <c r="P57" s="90"/>
      <c r="Q57" s="91"/>
      <c r="R57" s="92"/>
      <c r="S57" s="139"/>
      <c r="T57" s="125"/>
      <c r="U57" s="123"/>
      <c r="V57" s="140"/>
      <c r="W57" s="141"/>
      <c r="X57" s="141"/>
      <c r="Y57" s="141"/>
      <c r="Z57" s="142"/>
      <c r="AA57" s="143"/>
    </row>
    <row r="58" spans="6:27" ht="25.5" customHeight="1" x14ac:dyDescent="0.2">
      <c r="F58" s="84">
        <v>46</v>
      </c>
      <c r="G58" s="112"/>
      <c r="H58" s="112"/>
      <c r="I58" s="128">
        <v>1</v>
      </c>
      <c r="J58" s="112"/>
      <c r="K58" s="130">
        <v>0</v>
      </c>
      <c r="L58" s="112"/>
      <c r="M58" s="129">
        <f t="shared" si="0"/>
        <v>1</v>
      </c>
      <c r="N58" s="89"/>
      <c r="O58" s="90"/>
      <c r="P58" s="90"/>
      <c r="Q58" s="91"/>
      <c r="R58" s="92"/>
      <c r="S58" s="106" t="s">
        <v>128</v>
      </c>
      <c r="T58" s="93"/>
      <c r="U58" s="94" t="s">
        <v>39</v>
      </c>
      <c r="V58" s="147" t="s">
        <v>151</v>
      </c>
      <c r="W58" s="148"/>
      <c r="X58" s="148"/>
      <c r="Y58" s="148"/>
      <c r="Z58" s="149"/>
      <c r="AA58" s="143" t="s">
        <v>156</v>
      </c>
    </row>
    <row r="59" spans="6:27" x14ac:dyDescent="0.2">
      <c r="F59" s="111">
        <v>47</v>
      </c>
      <c r="G59" s="112"/>
      <c r="H59" s="112"/>
      <c r="I59" s="128">
        <v>1</v>
      </c>
      <c r="J59" s="112"/>
      <c r="K59" s="130">
        <v>0</v>
      </c>
      <c r="L59" s="112"/>
      <c r="M59" s="139">
        <f t="shared" si="0"/>
        <v>1</v>
      </c>
      <c r="N59" s="89"/>
      <c r="O59" s="90"/>
      <c r="P59" s="90"/>
      <c r="Q59" s="91"/>
      <c r="R59" s="92"/>
      <c r="S59" s="106" t="s">
        <v>129</v>
      </c>
      <c r="T59" s="93"/>
      <c r="U59" s="94" t="s">
        <v>39</v>
      </c>
      <c r="V59" s="147" t="s">
        <v>152</v>
      </c>
      <c r="W59" s="148"/>
      <c r="X59" s="148"/>
      <c r="Y59" s="148"/>
      <c r="Z59" s="149"/>
      <c r="AA59" s="143" t="s">
        <v>47</v>
      </c>
    </row>
    <row r="60" spans="6:27" ht="24.75" customHeight="1" x14ac:dyDescent="0.2">
      <c r="F60" s="111">
        <v>49</v>
      </c>
      <c r="G60" s="112"/>
      <c r="H60" s="112"/>
      <c r="I60" s="128">
        <v>1</v>
      </c>
      <c r="J60" s="112"/>
      <c r="K60" s="130">
        <v>0</v>
      </c>
      <c r="L60" s="112"/>
      <c r="M60" s="129">
        <f t="shared" si="0"/>
        <v>1</v>
      </c>
      <c r="N60" s="89"/>
      <c r="O60" s="90"/>
      <c r="P60" s="90"/>
      <c r="Q60" s="91"/>
      <c r="R60" s="92"/>
      <c r="S60" s="106" t="s">
        <v>130</v>
      </c>
      <c r="T60" s="93"/>
      <c r="U60" s="94" t="s">
        <v>39</v>
      </c>
      <c r="V60" s="147" t="s">
        <v>153</v>
      </c>
      <c r="W60" s="148"/>
      <c r="X60" s="148"/>
      <c r="Y60" s="148"/>
      <c r="Z60" s="149"/>
      <c r="AA60" s="143" t="s">
        <v>46</v>
      </c>
    </row>
    <row r="61" spans="6:27" ht="24.75" customHeight="1" x14ac:dyDescent="0.2">
      <c r="F61" s="84">
        <v>50</v>
      </c>
      <c r="G61" s="112"/>
      <c r="H61" s="112"/>
      <c r="I61" s="128">
        <v>1</v>
      </c>
      <c r="J61" s="112"/>
      <c r="K61" s="130">
        <v>0</v>
      </c>
      <c r="L61" s="112"/>
      <c r="M61" s="139">
        <f t="shared" si="0"/>
        <v>1</v>
      </c>
      <c r="N61" s="89"/>
      <c r="O61" s="90"/>
      <c r="P61" s="90"/>
      <c r="Q61" s="91"/>
      <c r="R61" s="92"/>
      <c r="S61" s="106" t="s">
        <v>131</v>
      </c>
      <c r="T61" s="93"/>
      <c r="U61" s="94" t="s">
        <v>39</v>
      </c>
      <c r="V61" s="147" t="s">
        <v>154</v>
      </c>
      <c r="W61" s="148"/>
      <c r="X61" s="148"/>
      <c r="Y61" s="148"/>
      <c r="Z61" s="149"/>
      <c r="AA61" s="143" t="s">
        <v>46</v>
      </c>
    </row>
    <row r="62" spans="6:27" x14ac:dyDescent="0.2">
      <c r="F62" s="111">
        <v>51</v>
      </c>
      <c r="G62" s="112"/>
      <c r="H62" s="112"/>
      <c r="I62" s="128">
        <v>1</v>
      </c>
      <c r="J62" s="112"/>
      <c r="K62" s="130">
        <v>0</v>
      </c>
      <c r="L62" s="112"/>
      <c r="M62" s="129">
        <f t="shared" si="0"/>
        <v>1</v>
      </c>
      <c r="N62" s="89"/>
      <c r="O62" s="90"/>
      <c r="P62" s="90"/>
      <c r="Q62" s="91"/>
      <c r="R62" s="92"/>
      <c r="S62" s="106" t="s">
        <v>132</v>
      </c>
      <c r="T62" s="93"/>
      <c r="U62" s="94" t="s">
        <v>39</v>
      </c>
      <c r="V62" s="147" t="s">
        <v>155</v>
      </c>
      <c r="W62" s="148"/>
      <c r="X62" s="148"/>
      <c r="Y62" s="148"/>
      <c r="Z62" s="149"/>
      <c r="AA62" s="143" t="s">
        <v>46</v>
      </c>
    </row>
    <row r="63" spans="6:27" ht="25.5" customHeight="1" x14ac:dyDescent="0.2">
      <c r="F63" s="111">
        <v>53</v>
      </c>
      <c r="G63" s="112"/>
      <c r="H63" s="112"/>
      <c r="I63" s="128">
        <v>32</v>
      </c>
      <c r="J63" s="112"/>
      <c r="K63" s="130">
        <v>8</v>
      </c>
      <c r="L63" s="112"/>
      <c r="M63" s="139">
        <f t="shared" si="0"/>
        <v>40</v>
      </c>
      <c r="N63" s="89"/>
      <c r="O63" s="90"/>
      <c r="P63" s="90"/>
      <c r="Q63" s="91"/>
      <c r="R63" s="92"/>
      <c r="S63" s="132" t="s">
        <v>49</v>
      </c>
      <c r="T63" s="93"/>
      <c r="U63" s="94"/>
      <c r="V63" s="147" t="s">
        <v>50</v>
      </c>
      <c r="W63" s="148"/>
      <c r="X63" s="148"/>
      <c r="Y63" s="148"/>
      <c r="Z63" s="149"/>
      <c r="AA63" s="143" t="s">
        <v>51</v>
      </c>
    </row>
    <row r="64" spans="6:27" ht="25.5" customHeight="1" x14ac:dyDescent="0.2">
      <c r="F64" s="84">
        <v>54</v>
      </c>
      <c r="G64" s="112"/>
      <c r="H64" s="112"/>
      <c r="I64" s="128">
        <v>16</v>
      </c>
      <c r="J64" s="112"/>
      <c r="K64" s="130">
        <v>4</v>
      </c>
      <c r="L64" s="112"/>
      <c r="M64" s="129">
        <f t="shared" si="0"/>
        <v>20</v>
      </c>
      <c r="N64" s="89"/>
      <c r="O64" s="90"/>
      <c r="P64" s="90"/>
      <c r="Q64" s="91"/>
      <c r="R64" s="92"/>
      <c r="S64" s="132" t="s">
        <v>53</v>
      </c>
      <c r="T64" s="93"/>
      <c r="U64" s="94"/>
      <c r="V64" s="144" t="s">
        <v>54</v>
      </c>
      <c r="W64" s="145"/>
      <c r="X64" s="145"/>
      <c r="Y64" s="145"/>
      <c r="Z64" s="146"/>
      <c r="AA64" s="143" t="s">
        <v>48</v>
      </c>
    </row>
    <row r="65" spans="6:27" ht="25.5" customHeight="1" x14ac:dyDescent="0.2">
      <c r="F65" s="111">
        <v>55</v>
      </c>
      <c r="G65" s="112"/>
      <c r="H65" s="112"/>
      <c r="I65" s="128">
        <v>16</v>
      </c>
      <c r="J65" s="112"/>
      <c r="K65" s="130">
        <v>4</v>
      </c>
      <c r="L65" s="112"/>
      <c r="M65" s="139">
        <f t="shared" si="0"/>
        <v>20</v>
      </c>
      <c r="N65" s="89"/>
      <c r="O65" s="90"/>
      <c r="P65" s="90"/>
      <c r="Q65" s="91"/>
      <c r="R65" s="92"/>
      <c r="S65" s="132" t="s">
        <v>52</v>
      </c>
      <c r="T65" s="93"/>
      <c r="U65" s="94"/>
      <c r="V65" s="144" t="s">
        <v>136</v>
      </c>
      <c r="W65" s="145"/>
      <c r="X65" s="145"/>
      <c r="Y65" s="145"/>
      <c r="Z65" s="146"/>
      <c r="AA65" s="143" t="s">
        <v>157</v>
      </c>
    </row>
    <row r="66" spans="6:27" ht="12.75" customHeight="1" x14ac:dyDescent="0.2">
      <c r="F66" s="84">
        <v>56</v>
      </c>
      <c r="G66" s="112"/>
      <c r="H66" s="112"/>
      <c r="I66" s="128">
        <v>1</v>
      </c>
      <c r="J66" s="112"/>
      <c r="K66" s="130">
        <v>1</v>
      </c>
      <c r="L66" s="112"/>
      <c r="M66" s="129">
        <f t="shared" si="0"/>
        <v>2</v>
      </c>
      <c r="N66" s="89"/>
      <c r="O66" s="90"/>
      <c r="P66" s="90"/>
      <c r="Q66" s="91"/>
      <c r="R66" s="92"/>
      <c r="S66" s="106" t="s">
        <v>55</v>
      </c>
      <c r="T66" s="93"/>
      <c r="U66" s="94" t="s">
        <v>60</v>
      </c>
      <c r="V66" s="144" t="s">
        <v>135</v>
      </c>
      <c r="W66" s="145"/>
      <c r="X66" s="145"/>
      <c r="Y66" s="145"/>
      <c r="Z66" s="146"/>
      <c r="AA66" s="143" t="s">
        <v>48</v>
      </c>
    </row>
    <row r="67" spans="6:27" ht="12.75" customHeight="1" x14ac:dyDescent="0.2">
      <c r="F67" s="111">
        <v>57</v>
      </c>
      <c r="G67" s="1"/>
      <c r="H67" s="1"/>
      <c r="I67" s="128">
        <v>3</v>
      </c>
      <c r="K67" s="130">
        <v>2</v>
      </c>
      <c r="M67" s="139">
        <f t="shared" si="0"/>
        <v>5</v>
      </c>
      <c r="N67" s="1"/>
      <c r="O67" s="1"/>
      <c r="P67" s="1"/>
      <c r="Q67" s="1"/>
      <c r="R67" s="1"/>
      <c r="S67" s="132" t="s">
        <v>133</v>
      </c>
      <c r="U67" s="94"/>
      <c r="V67" s="144" t="s">
        <v>134</v>
      </c>
      <c r="W67" s="145"/>
      <c r="X67" s="145"/>
      <c r="Y67" s="145"/>
      <c r="Z67" s="146"/>
      <c r="AA67" s="143" t="s">
        <v>48</v>
      </c>
    </row>
    <row r="68" spans="6:27" ht="29.25" customHeight="1" x14ac:dyDescent="0.2">
      <c r="F68" s="84">
        <v>58</v>
      </c>
      <c r="G68" s="1"/>
      <c r="H68" s="1"/>
      <c r="I68" s="128">
        <v>2</v>
      </c>
      <c r="K68" s="130">
        <v>1</v>
      </c>
      <c r="M68" s="129">
        <f t="shared" si="0"/>
        <v>3</v>
      </c>
      <c r="N68" s="1"/>
      <c r="O68" s="1"/>
      <c r="P68" s="1"/>
      <c r="Q68" s="1"/>
      <c r="R68" s="1"/>
      <c r="S68" s="132" t="s">
        <v>44</v>
      </c>
      <c r="U68" s="94"/>
      <c r="V68" s="144" t="s">
        <v>45</v>
      </c>
      <c r="W68" s="145"/>
      <c r="X68" s="145"/>
      <c r="Y68" s="145"/>
      <c r="Z68" s="146"/>
      <c r="AA68" s="143" t="s">
        <v>158</v>
      </c>
    </row>
    <row r="69" spans="6:27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27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27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27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27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27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27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27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27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27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27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27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</sheetData>
  <mergeCells count="48">
    <mergeCell ref="V43:Z43"/>
    <mergeCell ref="V44:Z44"/>
    <mergeCell ref="V45:Z45"/>
    <mergeCell ref="V47:Z47"/>
    <mergeCell ref="V53:Z53"/>
    <mergeCell ref="V49:Z49"/>
    <mergeCell ref="V50:Z50"/>
    <mergeCell ref="V51:Z51"/>
    <mergeCell ref="V52:Z52"/>
    <mergeCell ref="V55:Z55"/>
    <mergeCell ref="V58:Z58"/>
    <mergeCell ref="V59:Z59"/>
    <mergeCell ref="V54:Z54"/>
    <mergeCell ref="V56:Z56"/>
    <mergeCell ref="V39:Z39"/>
    <mergeCell ref="V41:Z41"/>
    <mergeCell ref="V40:Z40"/>
    <mergeCell ref="V21:Z21"/>
    <mergeCell ref="V23:Z23"/>
    <mergeCell ref="V27:Z27"/>
    <mergeCell ref="V48:Z48"/>
    <mergeCell ref="V36:Z36"/>
    <mergeCell ref="V42:Z42"/>
    <mergeCell ref="V26:Z26"/>
    <mergeCell ref="V28:Z28"/>
    <mergeCell ref="V30:Z30"/>
    <mergeCell ref="V32:Z32"/>
    <mergeCell ref="V33:Z33"/>
    <mergeCell ref="V34:Z34"/>
    <mergeCell ref="V35:Z35"/>
    <mergeCell ref="V61:Z61"/>
    <mergeCell ref="V62:Z62"/>
    <mergeCell ref="V63:Z63"/>
    <mergeCell ref="V16:Z16"/>
    <mergeCell ref="V17:Z17"/>
    <mergeCell ref="V19:Z19"/>
    <mergeCell ref="V60:Z60"/>
    <mergeCell ref="V31:Z31"/>
    <mergeCell ref="V22:Z22"/>
    <mergeCell ref="V38:Z38"/>
    <mergeCell ref="V18:Z18"/>
    <mergeCell ref="V20:Z20"/>
    <mergeCell ref="V25:Z25"/>
    <mergeCell ref="V65:Z65"/>
    <mergeCell ref="V66:Z66"/>
    <mergeCell ref="V67:Z67"/>
    <mergeCell ref="V68:Z68"/>
    <mergeCell ref="V64:Z64"/>
  </mergeCells>
  <phoneticPr fontId="0" type="noConversion"/>
  <hyperlinks>
    <hyperlink ref="Z5" r:id="rId1" display="D1003238"/>
    <hyperlink ref="W9" r:id="rId2"/>
    <hyperlink ref="S66" r:id="rId3"/>
    <hyperlink ref="S62" r:id="rId4"/>
    <hyperlink ref="S61" r:id="rId5"/>
    <hyperlink ref="S60" r:id="rId6"/>
    <hyperlink ref="S59" r:id="rId7"/>
    <hyperlink ref="S58" r:id="rId8"/>
    <hyperlink ref="S42" r:id="rId9"/>
    <hyperlink ref="S41" r:id="rId10"/>
    <hyperlink ref="S40" r:id="rId11"/>
    <hyperlink ref="S39" r:id="rId12"/>
    <hyperlink ref="S38" r:id="rId13"/>
    <hyperlink ref="S35" r:id="rId14"/>
    <hyperlink ref="S34" r:id="rId15"/>
    <hyperlink ref="S33" r:id="rId16"/>
    <hyperlink ref="S32" r:id="rId17"/>
    <hyperlink ref="S31" r:id="rId18"/>
    <hyperlink ref="S30" r:id="rId19"/>
    <hyperlink ref="S28" r:id="rId20"/>
    <hyperlink ref="S27" r:id="rId21"/>
    <hyperlink ref="S26" r:id="rId22"/>
    <hyperlink ref="S25" r:id="rId23"/>
    <hyperlink ref="S22" r:id="rId24"/>
    <hyperlink ref="S20" r:id="rId25"/>
    <hyperlink ref="S19" r:id="rId26"/>
    <hyperlink ref="S18" r:id="rId27"/>
    <hyperlink ref="S17" r:id="rId28"/>
    <hyperlink ref="S16" r:id="rId29"/>
  </hyperlinks>
  <pageMargins left="0.75" right="0.5" top="0.5" bottom="0.75" header="0.5" footer="0.5"/>
  <pageSetup scale="80" fitToHeight="0" orientation="portrait" r:id="rId30"/>
  <headerFooter alignWithMargins="0">
    <oddFooter>&amp;LSHEET &amp;P OF &amp;N&amp;R&amp;D &amp;T</oddFooter>
  </headerFooter>
  <rowBreaks count="1" manualBreakCount="1">
    <brk id="45" max="26" man="1"/>
  </rowBreaks>
  <colBreaks count="1" manualBreakCount="1">
    <brk id="27" max="1048575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2011-11-10T18:57:35Z</cp:lastPrinted>
  <dcterms:created xsi:type="dcterms:W3CDTF">2003-02-11T20:27:04Z</dcterms:created>
  <dcterms:modified xsi:type="dcterms:W3CDTF">2011-11-10T18:58:08Z</dcterms:modified>
</cp:coreProperties>
</file>