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BOM'!$A$13:$AA$40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40" i="8"/>
  <c r="M39"/>
  <c r="M38"/>
  <c r="F38"/>
  <c r="F39" s="1"/>
  <c r="F40" s="1"/>
  <c r="M37"/>
  <c r="M36"/>
  <c r="M35"/>
  <c r="M34"/>
  <c r="F34"/>
  <c r="F35" s="1"/>
  <c r="F36" s="1"/>
  <c r="F37" s="1"/>
  <c r="F29"/>
  <c r="F30" s="1"/>
  <c r="F31" s="1"/>
  <c r="F32" s="1"/>
  <c r="F33" s="1"/>
  <c r="F28"/>
  <c r="M32"/>
  <c r="M31"/>
  <c r="M30"/>
  <c r="M29"/>
  <c r="M28"/>
  <c r="M33" l="1"/>
  <c r="M27" l="1"/>
</calcChain>
</file>

<file path=xl/sharedStrings.xml><?xml version="1.0" encoding="utf-8"?>
<sst xmlns="http://schemas.openxmlformats.org/spreadsheetml/2006/main" count="102" uniqueCount="83">
  <si>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</si>
  <si>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</si>
  <si>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</si>
  <si>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</si>
  <si>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</si>
  <si>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</si>
  <si>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</si>
  <si>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</si>
  <si>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</si>
  <si>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</si>
  <si>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</si>
  <si>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</si>
  <si>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</si>
  <si>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</si>
  <si>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</si>
  <si>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</si>
  <si>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</si>
  <si>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</si>
  <si>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</si>
  <si>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</si>
  <si>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</si>
  <si>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</si>
  <si>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</si>
  <si>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</si>
  <si>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</si>
  <si>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</si>
  <si>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</si>
  <si>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</si>
  <si>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</si>
  <si>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</si>
  <si>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</si>
  <si>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</si>
  <si>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</si>
  <si>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</si>
  <si>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</si>
  <si>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</si>
  <si>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v2</t>
  </si>
  <si>
    <t>REQ</t>
  </si>
  <si>
    <t>TOT</t>
  </si>
  <si>
    <t>BOM-ALIGO SUS BSC6-H2, XYZ LOCAL CS FOR ETM TEL ASSY</t>
  </si>
  <si>
    <t>N/A</t>
  </si>
  <si>
    <t>304 SSTL</t>
  </si>
  <si>
    <t>NTR60</t>
  </si>
  <si>
    <t>450 SSTL</t>
  </si>
  <si>
    <t>aLIGO AOS TRANSMISSION MONITOR
SYSTEM ASSEMBLY, WBSC6</t>
  </si>
  <si>
    <t>VIBRATION ABSORBER ASSEMBLY, UPPER QUAD</t>
  </si>
  <si>
    <t>aLIGO QUAD SHORTER DOG CLAMP</t>
  </si>
  <si>
    <t>aLIGO, SUS, QUAD N-PTYPE,
QUAD DOG CLAMP</t>
  </si>
  <si>
    <t>ALIGO, SUS, QUAD, NITRONIC WASHER, FLAT</t>
  </si>
  <si>
    <t>12 PT FLANGE HEAD CAP SCREW
3/16-18 UNC-3A X 1.5 LONG</t>
  </si>
  <si>
    <t>D0901880-04</t>
  </si>
  <si>
    <t>D1002424</t>
  </si>
  <si>
    <t>D1003190</t>
  </si>
  <si>
    <t>D070056</t>
  </si>
  <si>
    <t>3AJ1.500-12CL</t>
  </si>
  <si>
    <t>D1100785-620</t>
  </si>
  <si>
    <t>JT</t>
  </si>
  <si>
    <t>CIT, JT</t>
  </si>
  <si>
    <t>DRWG NO.</t>
  </si>
  <si>
    <t>E1100668</t>
  </si>
  <si>
    <t>D0900419-v1</t>
  </si>
  <si>
    <t>v4</t>
  </si>
  <si>
    <t>v3</t>
  </si>
  <si>
    <t>D1000921</t>
  </si>
  <si>
    <t>CUSTOM CABLE V25C-143</t>
  </si>
  <si>
    <t>CUSTOM CABLE V25J-143</t>
  </si>
  <si>
    <t>D1000568</t>
  </si>
  <si>
    <t>CUSTOM CABLE V25X</t>
  </si>
  <si>
    <t>D1000234</t>
  </si>
  <si>
    <t>D1100791</t>
  </si>
  <si>
    <t>TMS SUS CABLE CLAMP PLATE,
INNER</t>
  </si>
  <si>
    <t>6061-T6
ALUMINUM</t>
  </si>
  <si>
    <t>D1100792</t>
  </si>
  <si>
    <t>TMS SUS CABLE CLAMP PLATE,
OUTER</t>
  </si>
  <si>
    <t>WFV-25 (U-C COMPONENTS)
OR EQUIV</t>
  </si>
  <si>
    <t>VENTED FLAT WASHER
.255 ID, .468 OD, .032 TH</t>
  </si>
  <si>
    <t>18-8 SSTL</t>
  </si>
  <si>
    <t>92200A541 (McM-CARR)
OR EQUIV PER MS16995-51</t>
  </si>
  <si>
    <t>SCREW, SOCKET HEAD CAP, 1/4-20 UNC-2A X
0.875 LONG</t>
  </si>
  <si>
    <t>300 SSTL</t>
  </si>
  <si>
    <t>D0902462</t>
  </si>
  <si>
    <t>UHV COMPATIBLE CABLE CLAMP ASSY</t>
  </si>
  <si>
    <t>E1101014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</si>
</sst>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3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0" fillId="0" borderId="12" xfId="0" applyBorder="1"/>
    <xf numFmtId="0" fontId="5" fillId="0" borderId="4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0" fontId="4" fillId="2" borderId="31" xfId="2" applyFont="1" applyBorder="1" applyAlignment="1">
      <alignment horizontal="center" vertical="top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1" fillId="2" borderId="20" xfId="2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7" fillId="2" borderId="38" xfId="1" applyFill="1" applyBorder="1" applyAlignment="1" applyProtection="1">
      <alignment horizontal="left" vertical="top" wrapText="1"/>
    </xf>
    <xf numFmtId="0" fontId="1" fillId="2" borderId="33" xfId="2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7" fillId="2" borderId="31" xfId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7" fillId="2" borderId="27" xfId="1" applyFill="1" applyBorder="1" applyAlignment="1" applyProtection="1">
      <alignment horizontal="left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left"/>
    </xf>
    <xf numFmtId="0" fontId="1" fillId="2" borderId="38" xfId="2" applyFont="1" applyBorder="1" applyAlignment="1">
      <alignment horizontal="left" vertical="top" wrapText="1"/>
    </xf>
    <xf numFmtId="0" fontId="1" fillId="0" borderId="24" xfId="0" applyFont="1" applyBorder="1"/>
    <xf numFmtId="0" fontId="1" fillId="2" borderId="27" xfId="2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8" fillId="0" borderId="0" xfId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19" fillId="0" borderId="10" xfId="0" applyFont="1" applyBorder="1"/>
    <xf numFmtId="0" fontId="7" fillId="2" borderId="0" xfId="1" applyFill="1" applyBorder="1" applyAlignment="1" applyProtection="1">
      <alignment horizontal="left" vertical="top" wrapText="1"/>
    </xf>
    <xf numFmtId="0" fontId="17" fillId="0" borderId="38" xfId="0" applyFont="1" applyBorder="1" applyAlignment="1">
      <alignment horizontal="center" vertical="top"/>
    </xf>
    <xf numFmtId="0" fontId="0" fillId="0" borderId="43" xfId="0" applyBorder="1"/>
    <xf numFmtId="0" fontId="1" fillId="0" borderId="44" xfId="0" applyFont="1" applyBorder="1" applyAlignment="1">
      <alignment horizontal="center" vertical="top"/>
    </xf>
    <xf numFmtId="0" fontId="0" fillId="0" borderId="44" xfId="0" applyBorder="1"/>
    <xf numFmtId="0" fontId="1" fillId="2" borderId="43" xfId="2" applyFont="1" applyBorder="1" applyAlignment="1">
      <alignment horizontal="left"/>
    </xf>
    <xf numFmtId="49" fontId="4" fillId="2" borderId="38" xfId="2" applyNumberFormat="1" applyFont="1" applyBorder="1" applyAlignment="1">
      <alignment horizontal="center"/>
    </xf>
    <xf numFmtId="0" fontId="4" fillId="2" borderId="38" xfId="2" applyFont="1" applyBorder="1" applyAlignment="1">
      <alignment horizontal="center"/>
    </xf>
    <xf numFmtId="0" fontId="4" fillId="2" borderId="38" xfId="2" applyFont="1" applyBorder="1"/>
    <xf numFmtId="0" fontId="4" fillId="2" borderId="38" xfId="2" quotePrefix="1" applyFont="1" applyBorder="1" applyAlignment="1">
      <alignment horizontal="left"/>
    </xf>
    <xf numFmtId="0" fontId="0" fillId="0" borderId="38" xfId="0" applyBorder="1"/>
    <xf numFmtId="0" fontId="1" fillId="0" borderId="38" xfId="0" applyFont="1" applyBorder="1" applyAlignment="1">
      <alignment horizontal="center" vertical="top" wrapText="1"/>
    </xf>
    <xf numFmtId="0" fontId="0" fillId="0" borderId="45" xfId="0" applyBorder="1"/>
    <xf numFmtId="0" fontId="0" fillId="0" borderId="46" xfId="0" applyBorder="1"/>
    <xf numFmtId="0" fontId="0" fillId="0" borderId="38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1" fillId="0" borderId="38" xfId="0" applyFont="1" applyBorder="1" applyAlignment="1">
      <alignment wrapText="1"/>
    </xf>
    <xf numFmtId="0" fontId="1" fillId="0" borderId="47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7" fillId="0" borderId="45" xfId="1" applyBorder="1" applyAlignment="1" applyProtection="1"/>
    <xf numFmtId="0" fontId="4" fillId="2" borderId="45" xfId="2" applyFont="1" applyBorder="1" applyAlignment="1">
      <alignment horizontal="center" vertical="top"/>
    </xf>
    <xf numFmtId="0" fontId="1" fillId="2" borderId="38" xfId="2" applyFont="1" applyBorder="1" applyAlignment="1">
      <alignment horizontal="left" vertical="top" wrapText="1"/>
    </xf>
    <xf numFmtId="0" fontId="1" fillId="0" borderId="38" xfId="0" applyFont="1" applyBorder="1" applyAlignment="1">
      <alignment horizontal="left" wrapText="1"/>
    </xf>
    <xf numFmtId="0" fontId="0" fillId="0" borderId="38" xfId="0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7" fillId="0" borderId="14" xfId="1" applyBorder="1" applyAlignment="1" applyProtection="1"/>
    <xf numFmtId="0" fontId="1" fillId="0" borderId="14" xfId="0" applyFont="1" applyBorder="1" applyAlignment="1">
      <alignment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10895" TargetMode="External"/><Relationship Id="rId13" Type="http://schemas.openxmlformats.org/officeDocument/2006/relationships/hyperlink" Target="https://dcc.ligo.org/cgi-bin/private/DocDB/ShowDocument?docid=6657" TargetMode="External"/><Relationship Id="rId3" Type="http://schemas.openxmlformats.org/officeDocument/2006/relationships/hyperlink" Target="https://dcc.ligo.org/cgi-bin/private/DocDB/ShowDocument?docid=72462" TargetMode="External"/><Relationship Id="rId7" Type="http://schemas.openxmlformats.org/officeDocument/2006/relationships/hyperlink" Target="https://dcc.ligo.org/cgi-bin/private/DocDB/ShowDocument?docid=60032" TargetMode="External"/><Relationship Id="rId12" Type="http://schemas.openxmlformats.org/officeDocument/2006/relationships/hyperlink" Target="https://dcc.ligo.org/cgi-bin/private/DocDB/ShowDocument?docid=60055" TargetMode="External"/><Relationship Id="rId2" Type="http://schemas.openxmlformats.org/officeDocument/2006/relationships/hyperlink" Target="https://dcc.ligo.org/cgi-bin/private/DocDB/ShowDocument?docid=4854" TargetMode="External"/><Relationship Id="rId1" Type="http://schemas.openxmlformats.org/officeDocument/2006/relationships/hyperlink" Target="https://dcc.ligo.org/cgi-bin/private/DocDB/ShowDocument?docid=1186" TargetMode="External"/><Relationship Id="rId6" Type="http://schemas.openxmlformats.org/officeDocument/2006/relationships/hyperlink" Target="https://dcc.ligo.org/cgi-bin/private/DocDB/ShowDocument?docid=4463" TargetMode="External"/><Relationship Id="rId11" Type="http://schemas.openxmlformats.org/officeDocument/2006/relationships/hyperlink" Target="https://dcc.ligo.org/cgi-bin/private/DocDB/ShowDocument?docid=60054" TargetMode="External"/><Relationship Id="rId5" Type="http://schemas.openxmlformats.org/officeDocument/2006/relationships/hyperlink" Target="https://dcc.ligo.org/cgi-bin/private/DocDB/ShowDocument?docid=26348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dcc.ligo.org/cgi-bin/private/DocDB/ShowDocument?docid=8973" TargetMode="External"/><Relationship Id="rId4" Type="http://schemas.openxmlformats.org/officeDocument/2006/relationships/hyperlink" Target="https://dcc.ligo.org/cgi-bin/private/DocDB/ShowDocument?docid=20885" TargetMode="External"/><Relationship Id="rId9" Type="http://schemas.openxmlformats.org/officeDocument/2006/relationships/hyperlink" Target="https://dcc.ligo.org/cgi-bin/private/DocDB/ShowDocument?docid=10050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75"/>
  <sheetViews>
    <sheetView showGridLines="0" tabSelected="1" view="pageBreakPreview" topLeftCell="F1" zoomScaleNormal="100" zoomScaleSheetLayoutView="100" workbookViewId="0">
      <selection activeCell="U21" sqref="U21"/>
    </sheetView>
  </sheetViews>
  <sheetFormatPr defaultRowHeight="12.75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6.710937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9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5" t="s">
        <v>58</v>
      </c>
      <c r="Z13" s="12"/>
      <c r="AA13" s="124" t="s">
        <v>18</v>
      </c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1" t="s">
        <v>59</v>
      </c>
      <c r="Z14" s="21"/>
      <c r="AA14" s="125" t="s">
        <v>35</v>
      </c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55" t="s">
        <v>12</v>
      </c>
      <c r="Z15" s="12"/>
      <c r="AA15" s="46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27" t="s">
        <v>13</v>
      </c>
      <c r="V16" s="5"/>
      <c r="W16" s="5"/>
      <c r="X16" s="14"/>
      <c r="Y16" s="31"/>
      <c r="Z16" s="122" t="s">
        <v>60</v>
      </c>
      <c r="AA16" s="14"/>
      <c r="AB16" s="1"/>
      <c r="AC16" s="1"/>
      <c r="AD16" s="1"/>
      <c r="AE16" s="1"/>
      <c r="AF16" s="1"/>
    </row>
    <row r="17" spans="1:32" ht="27.75">
      <c r="F17" s="55" t="s">
        <v>26</v>
      </c>
      <c r="G17" s="4"/>
      <c r="H17" s="4"/>
      <c r="I17" s="53" t="s">
        <v>39</v>
      </c>
      <c r="J17" s="4"/>
      <c r="K17" s="4"/>
      <c r="L17" s="4"/>
      <c r="M17" s="12"/>
      <c r="N17" s="4"/>
      <c r="O17" s="4"/>
      <c r="P17" s="4"/>
      <c r="Q17" s="4"/>
      <c r="R17" s="4"/>
      <c r="S17" s="4"/>
      <c r="T17" s="4"/>
      <c r="U17" s="56"/>
      <c r="V17" s="4"/>
      <c r="W17" s="4"/>
      <c r="X17" s="12"/>
      <c r="Y17" s="48"/>
      <c r="Z17" s="57"/>
      <c r="AA17" s="13"/>
      <c r="AB17" s="1"/>
      <c r="AC17" s="1"/>
      <c r="AD17" s="1"/>
      <c r="AE17" s="1"/>
      <c r="AF17" s="1"/>
    </row>
    <row r="18" spans="1:32" ht="19.5" customHeight="1" thickBot="1">
      <c r="F18" s="5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9"/>
      <c r="X18" s="19"/>
      <c r="Y18" s="19"/>
      <c r="Z18" s="20"/>
      <c r="AA18" s="58"/>
      <c r="AB18" s="1"/>
      <c r="AC18" s="23"/>
      <c r="AD18" s="1"/>
      <c r="AE18" s="1"/>
      <c r="AF18" s="1"/>
    </row>
    <row r="19" spans="1:32" ht="19.5" customHeight="1">
      <c r="F19" s="95"/>
      <c r="G19" s="96"/>
      <c r="H19" s="97"/>
      <c r="I19" s="97"/>
      <c r="J19" s="97"/>
      <c r="K19" s="97"/>
      <c r="L19" s="97"/>
      <c r="M19" s="98" t="s">
        <v>28</v>
      </c>
      <c r="N19" s="99"/>
      <c r="O19" s="99"/>
      <c r="P19" s="99"/>
      <c r="Q19" s="99"/>
      <c r="R19" s="99"/>
      <c r="S19" s="99"/>
      <c r="T19" s="99"/>
      <c r="U19" s="100" t="s">
        <v>27</v>
      </c>
      <c r="V19" s="100" t="s">
        <v>18</v>
      </c>
      <c r="W19" s="101" t="s">
        <v>19</v>
      </c>
      <c r="X19" s="101" t="s">
        <v>20</v>
      </c>
      <c r="Y19" s="101" t="s">
        <v>21</v>
      </c>
      <c r="Z19" s="101" t="s">
        <v>22</v>
      </c>
      <c r="AA19" s="102" t="s">
        <v>17</v>
      </c>
      <c r="AB19" s="1"/>
      <c r="AC19" s="1"/>
      <c r="AD19" s="1"/>
      <c r="AE19" s="1"/>
      <c r="AF19" s="1"/>
    </row>
    <row r="20" spans="1:32" ht="24" customHeight="1">
      <c r="F20" s="28" t="s">
        <v>14</v>
      </c>
      <c r="G20" s="1"/>
      <c r="H20" s="1"/>
      <c r="I20" s="1"/>
      <c r="K20" s="1"/>
      <c r="M20" s="118" t="s">
        <v>57</v>
      </c>
      <c r="N20" s="1"/>
      <c r="O20" s="1"/>
      <c r="P20" s="1"/>
      <c r="Q20" s="1"/>
      <c r="R20" s="1"/>
      <c r="S20" s="1"/>
      <c r="T20" s="1"/>
      <c r="U20" s="59">
        <v>40834</v>
      </c>
      <c r="V20" s="123" t="s">
        <v>35</v>
      </c>
      <c r="W20" s="161" t="s">
        <v>82</v>
      </c>
      <c r="X20" s="162" t="s">
        <v>56</v>
      </c>
      <c r="Y20" s="35"/>
      <c r="Z20" s="35"/>
      <c r="AA20" s="37"/>
      <c r="AB20" s="15"/>
      <c r="AC20" s="15"/>
      <c r="AD20" s="15"/>
      <c r="AE20" s="15"/>
      <c r="AF20" s="1"/>
    </row>
    <row r="21" spans="1:32" ht="21.75" customHeight="1">
      <c r="G21" s="1"/>
      <c r="H21" s="1"/>
      <c r="I21" s="93" t="s">
        <v>15</v>
      </c>
      <c r="K21" s="1"/>
      <c r="L21" s="42"/>
      <c r="M21" s="43"/>
      <c r="N21" s="42"/>
      <c r="O21" s="42"/>
      <c r="P21" s="42"/>
      <c r="Q21" s="42"/>
      <c r="R21" s="42"/>
      <c r="S21" s="42"/>
      <c r="T21" s="1"/>
      <c r="U21" s="39"/>
      <c r="V21" s="39"/>
      <c r="W21" s="33"/>
      <c r="X21" s="35"/>
      <c r="Y21" s="35"/>
      <c r="Z21" s="35"/>
      <c r="AA21" s="37"/>
      <c r="AB21" s="15"/>
      <c r="AC21" s="15"/>
      <c r="AD21" s="15"/>
      <c r="AE21" s="15"/>
      <c r="AF21" s="1"/>
    </row>
    <row r="22" spans="1:32" ht="22.5" customHeight="1">
      <c r="F22" s="103" t="s">
        <v>23</v>
      </c>
      <c r="G22" s="94"/>
      <c r="H22" s="94"/>
      <c r="I22" s="94"/>
      <c r="J22" s="94"/>
      <c r="K22" s="94"/>
      <c r="L22" s="42"/>
      <c r="M22" s="43"/>
      <c r="N22" s="42"/>
      <c r="O22" s="42"/>
      <c r="P22" s="42"/>
      <c r="Q22" s="42"/>
      <c r="R22" s="42"/>
      <c r="S22" s="42"/>
      <c r="T22" s="42"/>
      <c r="U22" s="49"/>
      <c r="V22" s="39"/>
      <c r="W22" s="33"/>
      <c r="X22" s="35"/>
      <c r="Y22" s="35"/>
      <c r="Z22" s="35"/>
      <c r="AA22" s="37"/>
      <c r="AB22" s="15"/>
      <c r="AC22" s="15"/>
      <c r="AD22" s="15"/>
      <c r="AE22" s="15"/>
      <c r="AF22" s="1"/>
    </row>
    <row r="23" spans="1:32" ht="23.25" customHeight="1" thickBot="1">
      <c r="F23" s="47" t="s">
        <v>24</v>
      </c>
      <c r="G23" s="30"/>
      <c r="H23" s="30"/>
      <c r="I23" s="30"/>
      <c r="J23" s="30"/>
      <c r="K23" s="30"/>
      <c r="L23" s="30"/>
      <c r="M23" s="44"/>
      <c r="N23" s="30"/>
      <c r="O23" s="30"/>
      <c r="P23" s="30"/>
      <c r="Q23" s="30"/>
      <c r="R23" s="30"/>
      <c r="S23" s="30"/>
      <c r="T23" s="30"/>
      <c r="U23" s="50"/>
      <c r="V23" s="39"/>
      <c r="W23" s="33"/>
      <c r="X23" s="35"/>
      <c r="Y23" s="35"/>
      <c r="Z23" s="35"/>
      <c r="AA23" s="37"/>
      <c r="AB23" s="15"/>
      <c r="AC23" s="15"/>
      <c r="AD23" s="15"/>
      <c r="AE23" s="15"/>
      <c r="AF23" s="1"/>
    </row>
    <row r="24" spans="1:32" ht="27.75" customHeight="1" thickTop="1" thickBot="1">
      <c r="F24" s="41" t="s">
        <v>25</v>
      </c>
      <c r="G24" s="21"/>
      <c r="H24" s="21"/>
      <c r="I24" s="21"/>
      <c r="J24" s="21"/>
      <c r="K24" s="21"/>
      <c r="L24" s="21"/>
      <c r="M24" s="32"/>
      <c r="N24" s="21"/>
      <c r="O24" s="21"/>
      <c r="P24" s="21"/>
      <c r="Q24" s="21"/>
      <c r="R24" s="21"/>
      <c r="S24" s="21"/>
      <c r="T24" s="21"/>
      <c r="U24" s="40"/>
      <c r="V24" s="40"/>
      <c r="W24" s="34"/>
      <c r="X24" s="36"/>
      <c r="Y24" s="36"/>
      <c r="Z24" s="36"/>
      <c r="AA24" s="38"/>
      <c r="AB24" s="15"/>
      <c r="AC24" s="15"/>
      <c r="AD24" s="15"/>
      <c r="AE24" s="15"/>
      <c r="AF24" s="1"/>
    </row>
    <row r="25" spans="1:32" ht="27.75" customHeight="1" thickBot="1">
      <c r="F25" s="2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52"/>
      <c r="X25" s="22"/>
      <c r="Y25" s="22"/>
      <c r="Z25" s="22"/>
      <c r="AA25" s="16"/>
      <c r="AB25" s="15"/>
      <c r="AC25" s="15"/>
      <c r="AD25" s="15"/>
      <c r="AE25" s="15"/>
      <c r="AF25" s="1"/>
    </row>
    <row r="26" spans="1:32" s="88" customFormat="1" ht="13.5" thickBot="1">
      <c r="A26" s="45"/>
      <c r="B26" s="89" t="s">
        <v>2</v>
      </c>
      <c r="C26" s="89" t="s">
        <v>3</v>
      </c>
      <c r="D26" s="89" t="s">
        <v>4</v>
      </c>
      <c r="E26" s="89" t="s">
        <v>5</v>
      </c>
      <c r="F26" s="108" t="s">
        <v>29</v>
      </c>
      <c r="G26" s="109" t="s">
        <v>6</v>
      </c>
      <c r="H26" s="109" t="s">
        <v>7</v>
      </c>
      <c r="I26" s="108" t="s">
        <v>37</v>
      </c>
      <c r="J26" s="109" t="s">
        <v>8</v>
      </c>
      <c r="K26" s="110" t="s">
        <v>30</v>
      </c>
      <c r="L26" s="109"/>
      <c r="M26" s="108" t="s">
        <v>38</v>
      </c>
      <c r="N26" s="90" t="s">
        <v>31</v>
      </c>
      <c r="O26" s="89" t="s">
        <v>9</v>
      </c>
      <c r="P26" s="89" t="s">
        <v>10</v>
      </c>
      <c r="Q26" s="91" t="s">
        <v>32</v>
      </c>
      <c r="R26" s="92" t="s">
        <v>33</v>
      </c>
      <c r="S26" s="107" t="s">
        <v>33</v>
      </c>
      <c r="T26" s="92" t="s">
        <v>11</v>
      </c>
      <c r="U26" s="106" t="s">
        <v>16</v>
      </c>
      <c r="V26" s="105" t="s">
        <v>32</v>
      </c>
      <c r="W26" s="87"/>
      <c r="X26" s="48"/>
      <c r="Y26" s="48"/>
      <c r="Z26" s="48"/>
      <c r="AA26" s="104" t="s">
        <v>34</v>
      </c>
    </row>
    <row r="27" spans="1:32" ht="26.45" customHeight="1">
      <c r="A27" s="9"/>
      <c r="B27" s="10"/>
      <c r="C27" s="10"/>
      <c r="D27" s="10"/>
      <c r="E27" s="10"/>
      <c r="F27" s="60">
        <v>1</v>
      </c>
      <c r="G27" s="61"/>
      <c r="H27" s="61"/>
      <c r="I27" s="62">
        <v>1</v>
      </c>
      <c r="J27" s="61">
        <v>0</v>
      </c>
      <c r="K27" s="63">
        <v>0</v>
      </c>
      <c r="L27" s="61"/>
      <c r="M27" s="60">
        <f>I27+K27</f>
        <v>1</v>
      </c>
      <c r="N27" s="64"/>
      <c r="O27" s="65"/>
      <c r="P27" s="65"/>
      <c r="Q27" s="66"/>
      <c r="R27" s="67"/>
      <c r="S27" s="86" t="s">
        <v>50</v>
      </c>
      <c r="T27" s="67"/>
      <c r="U27" s="85" t="s">
        <v>35</v>
      </c>
      <c r="V27" s="155" t="s">
        <v>44</v>
      </c>
      <c r="W27" s="156"/>
      <c r="X27" s="156"/>
      <c r="Y27" s="156"/>
      <c r="Z27" s="157"/>
      <c r="AA27" s="120" t="s">
        <v>40</v>
      </c>
    </row>
    <row r="28" spans="1:32" ht="13.9" customHeight="1">
      <c r="A28" s="7"/>
      <c r="B28" s="8">
        <v>1</v>
      </c>
      <c r="C28" s="8"/>
      <c r="D28" s="8"/>
      <c r="E28" s="8"/>
      <c r="F28" s="68">
        <f>F27+1</f>
        <v>2</v>
      </c>
      <c r="G28" s="69"/>
      <c r="H28" s="69"/>
      <c r="I28" s="68">
        <v>2</v>
      </c>
      <c r="J28" s="69">
        <v>2</v>
      </c>
      <c r="K28" s="68">
        <v>0</v>
      </c>
      <c r="L28" s="69"/>
      <c r="M28" s="68">
        <f t="shared" ref="M28" si="0">I28+K28</f>
        <v>2</v>
      </c>
      <c r="N28" s="70"/>
      <c r="O28" s="71"/>
      <c r="P28" s="71"/>
      <c r="Q28" s="72"/>
      <c r="R28" s="73"/>
      <c r="S28" s="126" t="s">
        <v>51</v>
      </c>
      <c r="T28" s="74"/>
      <c r="U28" s="75" t="s">
        <v>36</v>
      </c>
      <c r="V28" s="152" t="s">
        <v>45</v>
      </c>
      <c r="W28" s="153"/>
      <c r="X28" s="153"/>
      <c r="Y28" s="153"/>
      <c r="Z28" s="154"/>
      <c r="AA28" s="75" t="s">
        <v>40</v>
      </c>
    </row>
    <row r="29" spans="1:32" ht="13.9" customHeight="1" thickBot="1">
      <c r="A29" s="112"/>
      <c r="B29" s="111"/>
      <c r="C29" s="111"/>
      <c r="D29" s="111"/>
      <c r="E29" s="111"/>
      <c r="F29" s="68">
        <f t="shared" ref="F29:F40" si="1">F28+1</f>
        <v>3</v>
      </c>
      <c r="G29" s="77"/>
      <c r="H29" s="77"/>
      <c r="I29" s="114">
        <v>11</v>
      </c>
      <c r="J29" s="77">
        <v>0</v>
      </c>
      <c r="K29" s="76">
        <v>2</v>
      </c>
      <c r="L29" s="77"/>
      <c r="M29" s="114">
        <f>I29+K29</f>
        <v>13</v>
      </c>
      <c r="N29" s="78"/>
      <c r="O29" s="79"/>
      <c r="P29" s="79"/>
      <c r="Q29" s="80"/>
      <c r="R29" s="116"/>
      <c r="S29" s="82" t="s">
        <v>52</v>
      </c>
      <c r="T29" s="116"/>
      <c r="U29" s="84" t="s">
        <v>36</v>
      </c>
      <c r="V29" s="158" t="s">
        <v>46</v>
      </c>
      <c r="W29" s="159"/>
      <c r="X29" s="159"/>
      <c r="Y29" s="159"/>
      <c r="Z29" s="160"/>
      <c r="AA29" s="114" t="s">
        <v>41</v>
      </c>
    </row>
    <row r="30" spans="1:32" ht="24.75" customHeight="1" thickBot="1">
      <c r="A30" s="9"/>
      <c r="B30" s="10"/>
      <c r="C30" s="10"/>
      <c r="D30" s="10"/>
      <c r="E30" s="10"/>
      <c r="F30" s="68">
        <f t="shared" si="1"/>
        <v>4</v>
      </c>
      <c r="G30" s="77"/>
      <c r="H30" s="77"/>
      <c r="I30" s="115">
        <v>9</v>
      </c>
      <c r="J30" s="77">
        <v>0.999999999999999</v>
      </c>
      <c r="K30" s="76">
        <v>2</v>
      </c>
      <c r="L30" s="77"/>
      <c r="M30" s="114">
        <f t="shared" ref="M30" si="2">I30+K30</f>
        <v>11</v>
      </c>
      <c r="N30" s="78"/>
      <c r="O30" s="79"/>
      <c r="P30" s="79"/>
      <c r="Q30" s="80"/>
      <c r="R30" s="116"/>
      <c r="S30" s="82" t="s">
        <v>53</v>
      </c>
      <c r="T30" s="116"/>
      <c r="U30" s="84" t="s">
        <v>36</v>
      </c>
      <c r="V30" s="158" t="s">
        <v>47</v>
      </c>
      <c r="W30" s="159"/>
      <c r="X30" s="159"/>
      <c r="Y30" s="159"/>
      <c r="Z30" s="160"/>
      <c r="AA30" s="127" t="s">
        <v>41</v>
      </c>
    </row>
    <row r="31" spans="1:32" ht="13.15" customHeight="1">
      <c r="A31" s="9"/>
      <c r="B31" s="10"/>
      <c r="C31" s="10"/>
      <c r="D31" s="10"/>
      <c r="E31" s="10"/>
      <c r="F31" s="68">
        <f t="shared" si="1"/>
        <v>5</v>
      </c>
      <c r="G31" s="69"/>
      <c r="H31" s="69"/>
      <c r="I31" s="69">
        <v>20</v>
      </c>
      <c r="J31" s="69">
        <v>0.999999999999999</v>
      </c>
      <c r="K31" s="68">
        <v>5</v>
      </c>
      <c r="L31" s="69"/>
      <c r="M31" s="119">
        <f>I31+K31</f>
        <v>25</v>
      </c>
      <c r="N31" s="70"/>
      <c r="O31" s="71"/>
      <c r="P31" s="71"/>
      <c r="Q31" s="72"/>
      <c r="R31" s="73"/>
      <c r="S31" s="113" t="s">
        <v>55</v>
      </c>
      <c r="T31" s="74"/>
      <c r="U31" s="75" t="s">
        <v>61</v>
      </c>
      <c r="V31" s="152" t="s">
        <v>48</v>
      </c>
      <c r="W31" s="153"/>
      <c r="X31" s="153"/>
      <c r="Y31" s="153"/>
      <c r="Z31" s="154"/>
      <c r="AA31" s="121" t="s">
        <v>42</v>
      </c>
    </row>
    <row r="32" spans="1:32" ht="29.25" customHeight="1">
      <c r="A32" s="112"/>
      <c r="B32" s="1"/>
      <c r="C32" s="1"/>
      <c r="D32" s="1"/>
      <c r="E32" s="1"/>
      <c r="F32" s="68">
        <f t="shared" si="1"/>
        <v>6</v>
      </c>
      <c r="G32" s="69"/>
      <c r="H32" s="69"/>
      <c r="I32" s="68">
        <v>20</v>
      </c>
      <c r="J32" s="69">
        <v>0.999999999999999</v>
      </c>
      <c r="K32" s="68">
        <v>4</v>
      </c>
      <c r="L32" s="69"/>
      <c r="M32" s="68">
        <f t="shared" ref="M32" si="3">I32+K32</f>
        <v>24</v>
      </c>
      <c r="N32" s="70"/>
      <c r="O32" s="71"/>
      <c r="P32" s="71"/>
      <c r="Q32" s="72"/>
      <c r="R32" s="73"/>
      <c r="S32" s="117" t="s">
        <v>54</v>
      </c>
      <c r="T32" s="74"/>
      <c r="U32" s="75"/>
      <c r="V32" s="152" t="s">
        <v>49</v>
      </c>
      <c r="W32" s="153"/>
      <c r="X32" s="153"/>
      <c r="Y32" s="153"/>
      <c r="Z32" s="154"/>
      <c r="AA32" s="75" t="s">
        <v>43</v>
      </c>
    </row>
    <row r="33" spans="1:27" ht="13.9" customHeight="1">
      <c r="A33" s="112"/>
      <c r="B33" s="1"/>
      <c r="C33" s="1"/>
      <c r="D33" s="1"/>
      <c r="E33" s="1"/>
      <c r="F33" s="68">
        <f t="shared" si="1"/>
        <v>7</v>
      </c>
      <c r="G33" s="77"/>
      <c r="H33" s="77"/>
      <c r="I33" s="76">
        <v>2</v>
      </c>
      <c r="J33" s="77">
        <v>0.999999999999999</v>
      </c>
      <c r="K33" s="76">
        <v>1</v>
      </c>
      <c r="L33" s="77"/>
      <c r="M33" s="76">
        <f t="shared" ref="M33" si="4">I33+K33</f>
        <v>3</v>
      </c>
      <c r="N33" s="78"/>
      <c r="O33" s="79"/>
      <c r="P33" s="79"/>
      <c r="Q33" s="80"/>
      <c r="R33" s="81"/>
      <c r="S33" s="82" t="s">
        <v>63</v>
      </c>
      <c r="T33" s="83"/>
      <c r="U33" s="84" t="s">
        <v>62</v>
      </c>
      <c r="V33" s="152" t="s">
        <v>64</v>
      </c>
      <c r="W33" s="153"/>
      <c r="X33" s="153"/>
      <c r="Y33" s="153"/>
      <c r="Z33" s="154"/>
      <c r="AA33" s="84" t="s">
        <v>40</v>
      </c>
    </row>
    <row r="34" spans="1:27" ht="13.9" customHeight="1">
      <c r="A34" s="112"/>
      <c r="B34" s="1"/>
      <c r="C34" s="1"/>
      <c r="D34" s="1"/>
      <c r="E34" s="1"/>
      <c r="F34" s="68">
        <f t="shared" si="1"/>
        <v>8</v>
      </c>
      <c r="G34" s="69"/>
      <c r="H34" s="69"/>
      <c r="I34" s="76">
        <v>2</v>
      </c>
      <c r="J34" s="77">
        <v>0.999999999999999</v>
      </c>
      <c r="K34" s="76">
        <v>1</v>
      </c>
      <c r="L34" s="77"/>
      <c r="M34" s="76">
        <f t="shared" ref="M34:M36" si="5">I34+K34</f>
        <v>3</v>
      </c>
      <c r="N34" s="78"/>
      <c r="O34" s="79"/>
      <c r="P34" s="79"/>
      <c r="Q34" s="80"/>
      <c r="R34" s="81"/>
      <c r="S34" s="82" t="s">
        <v>66</v>
      </c>
      <c r="T34" s="83"/>
      <c r="U34" s="84" t="s">
        <v>61</v>
      </c>
      <c r="V34" s="152" t="s">
        <v>65</v>
      </c>
      <c r="W34" s="153"/>
      <c r="X34" s="153"/>
      <c r="Y34" s="153"/>
      <c r="Z34" s="154"/>
      <c r="AA34" s="84" t="s">
        <v>40</v>
      </c>
    </row>
    <row r="35" spans="1:27" ht="13.9" customHeight="1">
      <c r="A35" s="112"/>
      <c r="B35" s="1"/>
      <c r="C35" s="1"/>
      <c r="D35" s="1"/>
      <c r="E35" s="1"/>
      <c r="F35" s="68">
        <f t="shared" si="1"/>
        <v>9</v>
      </c>
      <c r="G35" s="69"/>
      <c r="H35" s="69"/>
      <c r="I35" s="76">
        <v>2</v>
      </c>
      <c r="J35" s="77">
        <v>0.999999999999999</v>
      </c>
      <c r="K35" s="76">
        <v>1</v>
      </c>
      <c r="L35" s="77"/>
      <c r="M35" s="76">
        <f t="shared" si="5"/>
        <v>3</v>
      </c>
      <c r="N35" s="78"/>
      <c r="O35" s="79"/>
      <c r="P35" s="79"/>
      <c r="Q35" s="80"/>
      <c r="R35" s="81"/>
      <c r="S35" s="82" t="s">
        <v>68</v>
      </c>
      <c r="T35" s="83"/>
      <c r="U35" s="84" t="s">
        <v>61</v>
      </c>
      <c r="V35" s="152" t="s">
        <v>67</v>
      </c>
      <c r="W35" s="153"/>
      <c r="X35" s="153"/>
      <c r="Y35" s="153"/>
      <c r="Z35" s="154"/>
      <c r="AA35" s="84" t="s">
        <v>40</v>
      </c>
    </row>
    <row r="36" spans="1:27" ht="29.25" customHeight="1">
      <c r="A36" s="112"/>
      <c r="B36" s="1"/>
      <c r="C36" s="1"/>
      <c r="D36" s="1"/>
      <c r="E36" s="1"/>
      <c r="F36" s="68">
        <f t="shared" si="1"/>
        <v>10</v>
      </c>
      <c r="G36" s="69"/>
      <c r="H36" s="69"/>
      <c r="I36" s="68">
        <v>5</v>
      </c>
      <c r="J36" s="69"/>
      <c r="K36" s="68">
        <v>3</v>
      </c>
      <c r="L36" s="69"/>
      <c r="M36" s="68">
        <f t="shared" si="5"/>
        <v>8</v>
      </c>
      <c r="N36" s="70"/>
      <c r="O36" s="71"/>
      <c r="P36" s="71"/>
      <c r="Q36" s="72"/>
      <c r="R36" s="73"/>
      <c r="S36" s="113" t="s">
        <v>69</v>
      </c>
      <c r="T36" s="74"/>
      <c r="U36" s="75" t="s">
        <v>35</v>
      </c>
      <c r="V36" s="152" t="s">
        <v>70</v>
      </c>
      <c r="W36" s="153"/>
      <c r="X36" s="153"/>
      <c r="Y36" s="153"/>
      <c r="Z36" s="154"/>
      <c r="AA36" s="121" t="s">
        <v>71</v>
      </c>
    </row>
    <row r="37" spans="1:27" ht="29.25" customHeight="1">
      <c r="A37" s="112"/>
      <c r="B37" s="1"/>
      <c r="C37" s="1"/>
      <c r="D37" s="1"/>
      <c r="E37" s="1"/>
      <c r="F37" s="68">
        <f t="shared" si="1"/>
        <v>11</v>
      </c>
      <c r="G37" s="69"/>
      <c r="H37" s="69"/>
      <c r="I37" s="68">
        <v>5</v>
      </c>
      <c r="J37" s="69"/>
      <c r="K37" s="68">
        <v>3</v>
      </c>
      <c r="L37" s="69"/>
      <c r="M37" s="68">
        <f t="shared" ref="M37:M40" si="6">I37+K37</f>
        <v>8</v>
      </c>
      <c r="N37" s="70"/>
      <c r="O37" s="71"/>
      <c r="P37" s="71"/>
      <c r="Q37" s="72"/>
      <c r="R37" s="73"/>
      <c r="S37" s="113" t="s">
        <v>72</v>
      </c>
      <c r="T37" s="74"/>
      <c r="U37" s="75" t="s">
        <v>35</v>
      </c>
      <c r="V37" s="152" t="s">
        <v>73</v>
      </c>
      <c r="W37" s="153"/>
      <c r="X37" s="153"/>
      <c r="Y37" s="153"/>
      <c r="Z37" s="154"/>
      <c r="AA37" s="121" t="s">
        <v>71</v>
      </c>
    </row>
    <row r="38" spans="1:27" ht="29.25" customHeight="1">
      <c r="A38" s="1"/>
      <c r="B38" s="1"/>
      <c r="C38" s="1"/>
      <c r="D38" s="1"/>
      <c r="E38" s="1"/>
      <c r="F38" s="68">
        <f t="shared" si="1"/>
        <v>12</v>
      </c>
      <c r="G38" s="76"/>
      <c r="H38" s="76"/>
      <c r="I38" s="76">
        <v>5</v>
      </c>
      <c r="J38" s="76"/>
      <c r="K38" s="76">
        <v>5</v>
      </c>
      <c r="L38" s="76"/>
      <c r="M38" s="76">
        <f t="shared" si="6"/>
        <v>10</v>
      </c>
      <c r="N38" s="132"/>
      <c r="O38" s="133"/>
      <c r="P38" s="133"/>
      <c r="Q38" s="134"/>
      <c r="R38" s="135"/>
      <c r="S38" s="117" t="s">
        <v>74</v>
      </c>
      <c r="T38" s="131"/>
      <c r="U38" s="129"/>
      <c r="V38" s="147" t="s">
        <v>75</v>
      </c>
      <c r="W38" s="147"/>
      <c r="X38" s="147"/>
      <c r="Y38" s="147"/>
      <c r="Z38" s="147"/>
      <c r="AA38" s="137" t="s">
        <v>76</v>
      </c>
    </row>
    <row r="39" spans="1:27" ht="25.5">
      <c r="F39" s="68">
        <f t="shared" si="1"/>
        <v>13</v>
      </c>
      <c r="G39" s="136"/>
      <c r="H39" s="136"/>
      <c r="I39" s="140">
        <v>5</v>
      </c>
      <c r="J39" s="140"/>
      <c r="K39" s="140">
        <v>5</v>
      </c>
      <c r="L39" s="140"/>
      <c r="M39" s="140">
        <f t="shared" si="6"/>
        <v>10</v>
      </c>
      <c r="N39" s="136"/>
      <c r="O39" s="136"/>
      <c r="P39" s="136"/>
      <c r="Q39" s="136"/>
      <c r="R39" s="136"/>
      <c r="S39" s="142" t="s">
        <v>77</v>
      </c>
      <c r="T39" s="128"/>
      <c r="U39" s="130"/>
      <c r="V39" s="148" t="s">
        <v>78</v>
      </c>
      <c r="W39" s="149"/>
      <c r="X39" s="149"/>
      <c r="Y39" s="149"/>
      <c r="Z39" s="149"/>
      <c r="AA39" s="84" t="s">
        <v>79</v>
      </c>
    </row>
    <row r="40" spans="1:27" ht="13.5" thickBot="1">
      <c r="F40" s="146">
        <f t="shared" si="1"/>
        <v>14</v>
      </c>
      <c r="G40" s="138"/>
      <c r="H40" s="138"/>
      <c r="I40" s="141">
        <v>5</v>
      </c>
      <c r="J40" s="141"/>
      <c r="K40" s="141">
        <v>3</v>
      </c>
      <c r="L40" s="141"/>
      <c r="M40" s="141">
        <f t="shared" si="6"/>
        <v>8</v>
      </c>
      <c r="N40" s="138"/>
      <c r="O40" s="138"/>
      <c r="P40" s="138"/>
      <c r="Q40" s="138"/>
      <c r="R40" s="138"/>
      <c r="S40" s="145" t="s">
        <v>80</v>
      </c>
      <c r="T40" s="139"/>
      <c r="U40" s="143" t="s">
        <v>35</v>
      </c>
      <c r="V40" s="150" t="s">
        <v>81</v>
      </c>
      <c r="W40" s="151"/>
      <c r="X40" s="151"/>
      <c r="Y40" s="151"/>
      <c r="Z40" s="151"/>
      <c r="AA40" s="144" t="s">
        <v>40</v>
      </c>
    </row>
    <row r="41" spans="1:27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</sheetData>
  <mergeCells count="14">
    <mergeCell ref="V27:Z27"/>
    <mergeCell ref="V30:Z30"/>
    <mergeCell ref="V29:Z29"/>
    <mergeCell ref="V28:Z28"/>
    <mergeCell ref="V31:Z31"/>
    <mergeCell ref="V38:Z38"/>
    <mergeCell ref="V39:Z39"/>
    <mergeCell ref="V40:Z40"/>
    <mergeCell ref="V32:Z32"/>
    <mergeCell ref="V33:Z33"/>
    <mergeCell ref="V37:Z37"/>
    <mergeCell ref="V34:Z34"/>
    <mergeCell ref="V35:Z35"/>
    <mergeCell ref="V36:Z36"/>
  </mergeCells>
  <phoneticPr fontId="0" type="noConversion"/>
  <hyperlinks>
    <hyperlink ref="Z16" r:id="rId1"/>
    <hyperlink ref="S27" r:id="rId2"/>
    <hyperlink ref="W20" r:id="rId3"/>
    <hyperlink ref="S28" r:id="rId4"/>
    <hyperlink ref="S29" r:id="rId5"/>
    <hyperlink ref="S30" r:id="rId6"/>
    <hyperlink ref="S31" r:id="rId7"/>
    <hyperlink ref="S33" r:id="rId8"/>
    <hyperlink ref="S34" r:id="rId9"/>
    <hyperlink ref="S35" r:id="rId10"/>
    <hyperlink ref="S36" r:id="rId11"/>
    <hyperlink ref="S37" r:id="rId12"/>
    <hyperlink ref="S40" r:id="rId13"/>
  </hyperlinks>
  <pageMargins left="0.75" right="0.5" top="0.5" bottom="0.75" header="0.5" footer="0.5"/>
  <pageSetup scale="70" orientation="portrait" r:id="rId14"/>
  <headerFooter alignWithMargins="0">
    <oddFooter>&amp;LSHEET &amp;P OF &amp;N&amp;R&amp;D &amp;T</oddFooter>
  </headerFooter>
  <colBreaks count="1" manualBreakCount="1">
    <brk id="27" max="1048575" man="1"/>
  </col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2011-09-18T06:38:23Z</cp:lastPrinted>
  <dcterms:created xsi:type="dcterms:W3CDTF">2003-02-11T20:27:04Z</dcterms:created>
  <dcterms:modified xsi:type="dcterms:W3CDTF">2011-10-18T22:56:48Z</dcterms:modified>
</cp:coreProperties>
</file>