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20" windowHeight="13425" activeTab="0"/>
  </bookViews>
  <sheets>
    <sheet name="BIDS" sheetId="1" r:id="rId1"/>
    <sheet name="NO-BID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<sst xmlns="http://schemas.openxmlformats.org/spreadsheetml/2006/main" count="44" uniqueCount="24">
  <si>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PART</t>
  </si>
  <si>
    <t>PRICE</t>
  </si>
  <si>
    <t>TOTAL</t>
  </si>
  <si>
    <t>QUANTITY</t>
  </si>
  <si>
    <t>VENDOR/LOCATION</t>
  </si>
  <si>
    <t>LEAD TIME</t>
  </si>
  <si>
    <t>TOTALS</t>
  </si>
  <si>
    <t>LOBART, Pacoima</t>
  </si>
  <si>
    <t>TRI-MODELS, Huntington Beach</t>
  </si>
  <si>
    <t>D0902113-v1 AdLIGO AOS OpLev Large Telescope Mount</t>
  </si>
  <si>
    <t>VENDOR/PRICE SHEET</t>
  </si>
  <si>
    <t>D0902113-v1</t>
  </si>
  <si>
    <t>ASCO ENGINEERING, North Hollywood</t>
  </si>
  <si>
    <t>CES CALTECH</t>
  </si>
  <si>
    <t>GHT INDUSTRIAL MACHINING &amp; WELDING, Santa Fe Springs</t>
  </si>
  <si>
    <t>FINDLAY'S, Santa Monica</t>
  </si>
  <si>
    <t>15 W/DAYS ARO + 2 DAYS SHIPPING</t>
  </si>
  <si>
    <t>10 - 15 W/DAYS ARO</t>
  </si>
  <si>
    <t>15 - 20 W/DAYS ARO</t>
  </si>
  <si>
    <t>10  W/DAYS ARO</t>
  </si>
  <si>
    <t>SERRANO INDUSTRIES, Santa Fe Springs</t>
  </si>
  <si>
    <t>LOBART COMPANY, Pacoima</t>
  </si>
  <si>
    <t>BENDICK PRECISION, Arcadia</t>
  </si>
  <si>
    <t>5 - 10  W/DAYS ARO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</si>
</sst>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P18" sqref="P18"/>
    </sheetView>
  </sheetViews>
  <sheetFormatPr defaultColWidth="9.140625" defaultRowHeight="12.75"/>
  <cols>
    <col min="1" max="1" width="11.57421875" style="0" bestFit="1" customWidth="1"/>
    <col min="2" max="2" width="4.7109375" style="0" bestFit="1" customWidth="1"/>
    <col min="3" max="3" width="6.57421875" style="0" bestFit="1" customWidth="1"/>
    <col min="4" max="4" width="6.7109375" style="0" bestFit="1" customWidth="1"/>
    <col min="5" max="5" width="10.7109375" style="0" bestFit="1" customWidth="1"/>
    <col min="6" max="6" width="6.57421875" style="0" bestFit="1" customWidth="1"/>
    <col min="7" max="7" width="7.57421875" style="0" bestFit="1" customWidth="1"/>
    <col min="8" max="8" width="10.7109375" style="0" bestFit="1" customWidth="1"/>
    <col min="9" max="9" width="6.57421875" style="0" bestFit="1" customWidth="1"/>
    <col min="10" max="10" width="7.57421875" style="0" bestFit="1" customWidth="1"/>
    <col min="11" max="11" width="10.7109375" style="0" bestFit="1" customWidth="1"/>
    <col min="12" max="12" width="6.57421875" style="0" bestFit="1" customWidth="1"/>
    <col min="13" max="13" width="6.7109375" style="0" bestFit="1" customWidth="1"/>
    <col min="14" max="14" width="10.7109375" style="0" bestFit="1" customWidth="1"/>
    <col min="17" max="17" width="10.7109375" style="0" customWidth="1"/>
    <col min="20" max="20" width="10.7109375" style="0" customWidth="1"/>
    <col min="23" max="23" width="10.7109375" style="0" customWidth="1"/>
  </cols>
  <sheetData>
    <row r="1" spans="1:23" ht="20.2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0.2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2.75">
      <c r="A3" s="18" t="s">
        <v>0</v>
      </c>
      <c r="B3" s="19" t="s">
        <v>3</v>
      </c>
      <c r="C3" s="12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39.75" customHeight="1">
      <c r="A4" s="18"/>
      <c r="B4" s="19"/>
      <c r="C4" s="14" t="s">
        <v>12</v>
      </c>
      <c r="D4" s="15"/>
      <c r="E4" s="16"/>
      <c r="F4" s="14" t="s">
        <v>13</v>
      </c>
      <c r="G4" s="15"/>
      <c r="H4" s="16"/>
      <c r="I4" s="14" t="s">
        <v>14</v>
      </c>
      <c r="J4" s="15"/>
      <c r="K4" s="16"/>
      <c r="L4" s="15" t="s">
        <v>15</v>
      </c>
      <c r="M4" s="15"/>
      <c r="N4" s="16"/>
      <c r="O4" s="14" t="s">
        <v>21</v>
      </c>
      <c r="P4" s="15"/>
      <c r="Q4" s="16"/>
      <c r="R4" s="14" t="s">
        <v>20</v>
      </c>
      <c r="S4" s="15"/>
      <c r="T4" s="16"/>
      <c r="U4" s="14" t="s">
        <v>22</v>
      </c>
      <c r="V4" s="15"/>
      <c r="W4" s="16"/>
    </row>
    <row r="5" spans="1:23" ht="12.75">
      <c r="A5" s="18"/>
      <c r="B5" s="19"/>
      <c r="C5" s="3" t="s">
        <v>1</v>
      </c>
      <c r="D5" s="4" t="s">
        <v>2</v>
      </c>
      <c r="E5" s="5" t="s">
        <v>5</v>
      </c>
      <c r="F5" s="3" t="s">
        <v>1</v>
      </c>
      <c r="G5" s="4" t="s">
        <v>2</v>
      </c>
      <c r="H5" s="5" t="s">
        <v>5</v>
      </c>
      <c r="I5" s="3" t="s">
        <v>1</v>
      </c>
      <c r="J5" s="4" t="s">
        <v>2</v>
      </c>
      <c r="K5" s="5" t="s">
        <v>5</v>
      </c>
      <c r="L5" s="4" t="s">
        <v>1</v>
      </c>
      <c r="M5" s="4" t="s">
        <v>2</v>
      </c>
      <c r="N5" s="5" t="s">
        <v>5</v>
      </c>
      <c r="O5" s="4" t="s">
        <v>1</v>
      </c>
      <c r="P5" s="4" t="s">
        <v>2</v>
      </c>
      <c r="Q5" s="5" t="s">
        <v>5</v>
      </c>
      <c r="R5" s="4" t="s">
        <v>1</v>
      </c>
      <c r="S5" s="4" t="s">
        <v>2</v>
      </c>
      <c r="T5" s="5" t="s">
        <v>5</v>
      </c>
      <c r="U5" s="4" t="s">
        <v>1</v>
      </c>
      <c r="V5" s="4" t="s">
        <v>2</v>
      </c>
      <c r="W5" s="5" t="s">
        <v>5</v>
      </c>
    </row>
    <row r="6" spans="1:23" ht="38.25" customHeight="1">
      <c r="A6" t="s">
        <v>11</v>
      </c>
      <c r="B6">
        <v>1</v>
      </c>
      <c r="C6" s="6">
        <v>525</v>
      </c>
      <c r="D6" s="7">
        <f>C6*B6</f>
        <v>525</v>
      </c>
      <c r="E6" s="8" t="s">
        <v>16</v>
      </c>
      <c r="F6" s="6">
        <v>525</v>
      </c>
      <c r="G6" s="7">
        <f>F6*B6</f>
        <v>525</v>
      </c>
      <c r="H6" s="8" t="s">
        <v>17</v>
      </c>
      <c r="I6" s="6">
        <v>700</v>
      </c>
      <c r="J6" s="7">
        <f>I6*B6</f>
        <v>700</v>
      </c>
      <c r="K6" s="8" t="s">
        <v>18</v>
      </c>
      <c r="L6" s="7">
        <v>780</v>
      </c>
      <c r="M6" s="7">
        <f>L6*B6</f>
        <v>780</v>
      </c>
      <c r="N6" s="8" t="s">
        <v>17</v>
      </c>
      <c r="O6" s="7">
        <v>2100</v>
      </c>
      <c r="P6" s="7">
        <f>O6*B6</f>
        <v>2100</v>
      </c>
      <c r="Q6" s="8" t="s">
        <v>23</v>
      </c>
      <c r="R6" s="7">
        <v>2250</v>
      </c>
      <c r="S6" s="7">
        <f>R6*B6</f>
        <v>2250</v>
      </c>
      <c r="T6" s="8" t="s">
        <v>19</v>
      </c>
      <c r="U6" s="7">
        <v>4220</v>
      </c>
      <c r="V6" s="7">
        <f>U6*B6</f>
        <v>4220</v>
      </c>
      <c r="W6" s="8" t="s">
        <v>18</v>
      </c>
    </row>
    <row r="7" spans="1:23" ht="12.75">
      <c r="A7" s="17" t="s">
        <v>6</v>
      </c>
      <c r="B7" s="17"/>
      <c r="C7" s="17"/>
      <c r="D7" s="2">
        <f>SUM(D6:D6)</f>
        <v>525</v>
      </c>
      <c r="E7" s="9"/>
      <c r="F7" s="9"/>
      <c r="G7" s="2">
        <f>SUM(G6:G6)</f>
        <v>525</v>
      </c>
      <c r="H7" s="9"/>
      <c r="I7" s="9"/>
      <c r="J7" s="2">
        <f>SUM(J6:J6)</f>
        <v>700</v>
      </c>
      <c r="K7" s="9"/>
      <c r="L7" s="9"/>
      <c r="M7" s="2">
        <f>SUM(M6:M6)</f>
        <v>780</v>
      </c>
      <c r="N7" s="9"/>
      <c r="O7" s="9"/>
      <c r="P7" s="2">
        <f>SUM(P6:P6)</f>
        <v>2100</v>
      </c>
      <c r="Q7" s="9"/>
      <c r="R7" s="9"/>
      <c r="S7" s="2">
        <f>SUM(S6:S6)</f>
        <v>2250</v>
      </c>
      <c r="T7" s="9"/>
      <c r="U7" s="9"/>
      <c r="V7" s="2">
        <f>SUM(V6:V6)</f>
        <v>4220</v>
      </c>
      <c r="W7" s="1"/>
    </row>
  </sheetData>
  <mergeCells count="13">
    <mergeCell ref="A7:C7"/>
    <mergeCell ref="A3:A5"/>
    <mergeCell ref="B3:B5"/>
    <mergeCell ref="C4:E4"/>
    <mergeCell ref="A1:W1"/>
    <mergeCell ref="A2:W2"/>
    <mergeCell ref="C3:W3"/>
    <mergeCell ref="O4:Q4"/>
    <mergeCell ref="R4:T4"/>
    <mergeCell ref="U4:W4"/>
    <mergeCell ref="I4:K4"/>
    <mergeCell ref="L4:N4"/>
    <mergeCell ref="F4:H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B9" sqref="B9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conley</dc:creator>
  <cp:keywords/>
  <dc:description/>
  <cp:lastModifiedBy>craig conley</cp:lastModifiedBy>
  <dcterms:created xsi:type="dcterms:W3CDTF">2009-07-21T21:33:01Z</dcterms:created>
  <dcterms:modified xsi:type="dcterms:W3CDTF">2009-10-02T18:54:26Z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mber">
    <vt:lpwstr/>
  </property>
  <property fmtid="{D5CDD505-2E9C-101B-9397-08002B2CF9AE}" pid="3" name="Description">
    <vt:lpwstr/>
  </property>
  <property fmtid="{D5CDD505-2E9C-101B-9397-08002B2CF9AE}" pid="4" name="Revision">
    <vt:lpwstr>X-002</vt:lpwstr>
  </property>
  <property fmtid="{D5CDD505-2E9C-101B-9397-08002B2CF9AE}" pid="5" name="Author">
    <vt:lpwstr>cconley</vt:lpwstr>
  </property>
  <property fmtid="{D5CDD505-2E9C-101B-9397-08002B2CF9AE}" pid="6" name="Project">
    <vt:lpwstr>AdLigo Optical Lever Designs</vt:lpwstr>
  </property>
  <property fmtid="{D5CDD505-2E9C-101B-9397-08002B2CF9AE}" pid="7" name="Status">
    <vt:lpwstr/>
  </property>
  <property fmtid="{D5CDD505-2E9C-101B-9397-08002B2CF9AE}" pid="8" name="Mass_Properties">
    <vt:lpwstr/>
  </property>
  <property fmtid="{D5CDD505-2E9C-101B-9397-08002B2CF9AE}" pid="9" name="Previous_Revision">
    <vt:lpwstr/>
  </property>
  <property fmtid="{D5CDD505-2E9C-101B-9397-08002B2CF9AE}" pid="10" name="PDMWorksDCI">
    <vt:lpwstr>1249490414</vt:lpwstr>
  </property>
</Properties>
</file>